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<sst xmlns="http://schemas.openxmlformats.org/spreadsheetml/2006/main" count="143" uniqueCount="36">
  <si>
    <t>AYUNTAMIENTOS resultados por casilla 1-jul-2012 (CEEPAC)</t>
  </si>
  <si>
    <t>PARTIDOS POLÍTICOS Y COALICIONES</t>
  </si>
  <si>
    <t>CANDIDATURAS COMUNES</t>
  </si>
  <si>
    <t>TOTAL CC</t>
  </si>
  <si>
    <t>PAN-PNA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</si>
  <si>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</si>
  <si>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</si>
  <si>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</si>
  <si>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</si>
  <si>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</si>
  <si>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</si>
  <si>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</si>
  <si>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</si>
  <si>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PNA</t>
  </si>
  <si>
    <t>J. GUADALUPE GARCIA MARTINEZ</t>
  </si>
  <si>
    <t>FORMULAS NO REGISTRADAS</t>
  </si>
  <si>
    <t>VOTACION VALIDA EMITIDA</t>
  </si>
  <si>
    <t>VOTOS NULOS</t>
  </si>
  <si>
    <t>VOTACION EMITIDA</t>
  </si>
  <si>
    <t>CIUDAD DEL MAIZ </t>
  </si>
  <si>
    <t>B01</t>
  </si>
  <si>
    <t>C01</t>
  </si>
  <si>
    <t>E01</t>
  </si>
  <si>
    <t>C02</t>
  </si>
  <si>
    <t>J. GUADALUPE GARCIA MARTINEZ      PAN-PNA</t>
  </si>
  <si>
    <t>TOTALES</t>
  </si>
  <si>
    <t>% de Votación</t>
  </si>
  <si>
    <t>TOTAL</t>
  </si>
  <si>
    <t>XI</t>
  </si>
  <si>
    <t>CIUDAD DEL MAÍZ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</si>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</sst>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4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42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071"/>
          <c:w val="0.53375"/>
          <c:h val="0.8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9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4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28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(Hoja1!$H$61,Hoja1!$K$61:$L$61,Hoja1!$O$61)</c:f>
              <c:strCache/>
            </c:strRef>
          </c:cat>
          <c:val>
            <c:numRef>
              <c:f>(Hoja1!$H$62,Hoja1!$K$62:$L$62,Hoja1!$O$62)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3865"/>
          <c:w val="0.331"/>
          <c:h val="0.22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0.03325</cdr:y>
    </cdr:from>
    <cdr:to>
      <cdr:x>0.9535</cdr:x>
      <cdr:y>0.17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09550" y="228600"/>
          <a:ext cx="48958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0.02525</cdr:x>
      <cdr:y>0.03325</cdr:y>
    </cdr:from>
    <cdr:to>
      <cdr:x>0.971</cdr:x>
      <cdr:y>0.162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33350" y="228600"/>
          <a:ext cx="50673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CIUDAD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MAÍZ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114300</xdr:rowOff>
    </xdr:from>
    <xdr:to>
      <xdr:col>6</xdr:col>
      <xdr:colOff>628650</xdr:colOff>
      <xdr:row>6</xdr:row>
      <xdr:rowOff>638175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573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</xdr:row>
      <xdr:rowOff>114300</xdr:rowOff>
    </xdr:from>
    <xdr:to>
      <xdr:col>8</xdr:col>
      <xdr:colOff>647700</xdr:colOff>
      <xdr:row>6</xdr:row>
      <xdr:rowOff>619125</xdr:rowOff>
    </xdr:to>
    <xdr:pic>
      <xdr:nvPicPr>
        <xdr:cNvPr id="2" name="Picture 2" descr="p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2573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76200</xdr:rowOff>
    </xdr:from>
    <xdr:to>
      <xdr:col>7</xdr:col>
      <xdr:colOff>704850</xdr:colOff>
      <xdr:row>6</xdr:row>
      <xdr:rowOff>619125</xdr:rowOff>
    </xdr:to>
    <xdr:pic>
      <xdr:nvPicPr>
        <xdr:cNvPr id="3" name="Picture 3" descr="cps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2192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60</xdr:row>
      <xdr:rowOff>114300</xdr:rowOff>
    </xdr:from>
    <xdr:to>
      <xdr:col>6</xdr:col>
      <xdr:colOff>628650</xdr:colOff>
      <xdr:row>60</xdr:row>
      <xdr:rowOff>638175</xdr:rowOff>
    </xdr:to>
    <xdr:pic>
      <xdr:nvPicPr>
        <xdr:cNvPr id="4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015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60</xdr:row>
      <xdr:rowOff>114300</xdr:rowOff>
    </xdr:from>
    <xdr:to>
      <xdr:col>8</xdr:col>
      <xdr:colOff>647700</xdr:colOff>
      <xdr:row>60</xdr:row>
      <xdr:rowOff>619125</xdr:rowOff>
    </xdr:to>
    <xdr:pic>
      <xdr:nvPicPr>
        <xdr:cNvPr id="5" name="Picture 2" descr="p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20015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60</xdr:row>
      <xdr:rowOff>76200</xdr:rowOff>
    </xdr:from>
    <xdr:to>
      <xdr:col>7</xdr:col>
      <xdr:colOff>704850</xdr:colOff>
      <xdr:row>60</xdr:row>
      <xdr:rowOff>619125</xdr:rowOff>
    </xdr:to>
    <xdr:pic>
      <xdr:nvPicPr>
        <xdr:cNvPr id="6" name="Picture 3" descr="cps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19634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65</xdr:row>
      <xdr:rowOff>161925</xdr:rowOff>
    </xdr:from>
    <xdr:to>
      <xdr:col>8</xdr:col>
      <xdr:colOff>0</xdr:colOff>
      <xdr:row>102</xdr:row>
      <xdr:rowOff>0</xdr:rowOff>
    </xdr:to>
    <xdr:graphicFrame>
      <xdr:nvGraphicFramePr>
        <xdr:cNvPr id="7" name="13 Gráfico"/>
        <xdr:cNvGraphicFramePr/>
      </xdr:nvGraphicFramePr>
      <xdr:xfrm>
        <a:off x="742950" y="13458825"/>
        <a:ext cx="5353050" cy="688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pane ySplit="2865" topLeftCell="A54" activePane="topLeft" state="split"/>
      <selection pane="topLeft" activeCell="D2" sqref="D2:Q2"/>
      <selection pane="bottomLeft" activeCell="J59" sqref="J59"/>
    </sheetView>
  </sheetViews>
  <sheetFormatPr defaultColWidth="11.421875" defaultRowHeight="15"/>
  <sheetData>
    <row r="1" spans="4:17" ht="15">
      <c r="D1" s="18" t="s">
        <v>32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4:17" ht="15">
      <c r="D2" s="18" t="s">
        <v>33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17" ht="15">
      <c r="D3" s="18" t="s">
        <v>34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4:17" ht="15">
      <c r="D4" s="18" t="s">
        <v>35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4" ht="15">
      <c r="A5" s="1" t="s">
        <v>0</v>
      </c>
      <c r="B5" s="2"/>
      <c r="C5" s="2"/>
      <c r="D5" s="2"/>
      <c r="E5" s="2"/>
      <c r="F5" s="2"/>
      <c r="G5" s="19" t="s">
        <v>1</v>
      </c>
      <c r="H5" s="20"/>
      <c r="I5" s="20"/>
      <c r="J5" s="17" t="s">
        <v>2</v>
      </c>
      <c r="K5" s="2"/>
      <c r="L5" s="2"/>
      <c r="M5" s="2"/>
      <c r="N5" s="2"/>
    </row>
    <row r="6" spans="1:15" ht="15">
      <c r="A6" s="1"/>
      <c r="B6" s="2"/>
      <c r="C6" s="2"/>
      <c r="D6" s="2"/>
      <c r="E6" s="2"/>
      <c r="F6" s="2"/>
      <c r="G6" s="3"/>
      <c r="H6" s="4"/>
      <c r="I6" s="4"/>
      <c r="J6" s="7" t="s">
        <v>4</v>
      </c>
      <c r="K6" s="2"/>
      <c r="L6" s="2"/>
      <c r="M6" s="2"/>
      <c r="N6" s="2"/>
      <c r="O6" s="13" t="s">
        <v>3</v>
      </c>
    </row>
    <row r="7" spans="1:15" ht="5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8" t="s">
        <v>14</v>
      </c>
      <c r="K7" s="7" t="s">
        <v>15</v>
      </c>
      <c r="L7" s="7" t="s">
        <v>17</v>
      </c>
      <c r="M7" s="7" t="s">
        <v>18</v>
      </c>
      <c r="N7" s="7" t="s">
        <v>16</v>
      </c>
      <c r="O7" s="9" t="s">
        <v>24</v>
      </c>
    </row>
    <row r="8" spans="1:15" ht="15">
      <c r="A8" s="10">
        <v>11</v>
      </c>
      <c r="B8" s="10">
        <v>10</v>
      </c>
      <c r="C8" s="10" t="s">
        <v>19</v>
      </c>
      <c r="D8" s="10">
        <v>173</v>
      </c>
      <c r="E8" s="10" t="s">
        <v>20</v>
      </c>
      <c r="F8" s="10">
        <v>705</v>
      </c>
      <c r="G8" s="10">
        <v>209</v>
      </c>
      <c r="H8" s="10">
        <v>210</v>
      </c>
      <c r="I8" s="10">
        <v>24</v>
      </c>
      <c r="J8" s="10">
        <v>56</v>
      </c>
      <c r="K8" s="10">
        <v>0</v>
      </c>
      <c r="L8" s="10">
        <v>4</v>
      </c>
      <c r="M8" s="10">
        <v>503</v>
      </c>
      <c r="N8" s="10">
        <v>499</v>
      </c>
      <c r="O8" s="10">
        <v>289</v>
      </c>
    </row>
    <row r="9" spans="1:15" ht="15">
      <c r="A9" s="10">
        <v>11</v>
      </c>
      <c r="B9" s="10">
        <v>10</v>
      </c>
      <c r="C9" s="10" t="s">
        <v>19</v>
      </c>
      <c r="D9" s="10">
        <v>173</v>
      </c>
      <c r="E9" s="10" t="s">
        <v>21</v>
      </c>
      <c r="F9" s="10">
        <v>705</v>
      </c>
      <c r="G9" s="10">
        <v>210</v>
      </c>
      <c r="H9" s="10">
        <v>215</v>
      </c>
      <c r="I9" s="10">
        <v>14</v>
      </c>
      <c r="J9" s="10">
        <v>46</v>
      </c>
      <c r="K9" s="10">
        <v>0</v>
      </c>
      <c r="L9" s="10">
        <v>3</v>
      </c>
      <c r="M9" s="10">
        <v>488</v>
      </c>
      <c r="N9" s="10">
        <v>485</v>
      </c>
      <c r="O9" s="10">
        <v>270</v>
      </c>
    </row>
    <row r="10" spans="1:15" ht="15">
      <c r="A10" s="10">
        <v>11</v>
      </c>
      <c r="B10" s="10">
        <v>10</v>
      </c>
      <c r="C10" s="10" t="s">
        <v>19</v>
      </c>
      <c r="D10" s="10">
        <v>173</v>
      </c>
      <c r="E10" s="10" t="s">
        <v>22</v>
      </c>
      <c r="F10" s="10">
        <v>170</v>
      </c>
      <c r="G10" s="10">
        <v>55</v>
      </c>
      <c r="H10" s="10">
        <v>61</v>
      </c>
      <c r="I10" s="10">
        <v>2</v>
      </c>
      <c r="J10" s="10">
        <v>11</v>
      </c>
      <c r="K10" s="10">
        <v>0</v>
      </c>
      <c r="L10" s="10">
        <v>8</v>
      </c>
      <c r="M10" s="10">
        <v>137</v>
      </c>
      <c r="N10" s="10">
        <v>129</v>
      </c>
      <c r="O10" s="10">
        <v>68</v>
      </c>
    </row>
    <row r="11" spans="1:15" ht="15">
      <c r="A11" s="10">
        <v>11</v>
      </c>
      <c r="B11" s="10">
        <v>10</v>
      </c>
      <c r="C11" s="10" t="s">
        <v>19</v>
      </c>
      <c r="D11" s="10">
        <v>174</v>
      </c>
      <c r="E11" s="10" t="s">
        <v>20</v>
      </c>
      <c r="F11" s="10">
        <v>510</v>
      </c>
      <c r="G11" s="10">
        <v>138</v>
      </c>
      <c r="H11" s="10">
        <v>173</v>
      </c>
      <c r="I11" s="10">
        <v>13</v>
      </c>
      <c r="J11" s="10">
        <v>25</v>
      </c>
      <c r="K11" s="10">
        <v>0</v>
      </c>
      <c r="L11" s="10">
        <v>5</v>
      </c>
      <c r="M11" s="10">
        <v>354</v>
      </c>
      <c r="N11" s="10">
        <v>349</v>
      </c>
      <c r="O11" s="10">
        <v>176</v>
      </c>
    </row>
    <row r="12" spans="1:15" ht="15">
      <c r="A12" s="10">
        <v>11</v>
      </c>
      <c r="B12" s="10">
        <v>10</v>
      </c>
      <c r="C12" s="10" t="s">
        <v>19</v>
      </c>
      <c r="D12" s="10">
        <v>174</v>
      </c>
      <c r="E12" s="10" t="s">
        <v>21</v>
      </c>
      <c r="F12" s="10">
        <v>510</v>
      </c>
      <c r="G12" s="10">
        <v>163</v>
      </c>
      <c r="H12" s="10">
        <v>169</v>
      </c>
      <c r="I12" s="10">
        <v>14</v>
      </c>
      <c r="J12" s="10">
        <v>0</v>
      </c>
      <c r="K12" s="10">
        <v>0</v>
      </c>
      <c r="L12" s="10">
        <v>8</v>
      </c>
      <c r="M12" s="10">
        <v>354</v>
      </c>
      <c r="N12" s="10">
        <v>346</v>
      </c>
      <c r="O12" s="10">
        <v>177</v>
      </c>
    </row>
    <row r="13" spans="1:15" ht="15">
      <c r="A13" s="10">
        <v>11</v>
      </c>
      <c r="B13" s="10">
        <v>10</v>
      </c>
      <c r="C13" s="10" t="s">
        <v>19</v>
      </c>
      <c r="D13" s="10">
        <v>175</v>
      </c>
      <c r="E13" s="10" t="s">
        <v>20</v>
      </c>
      <c r="F13" s="10">
        <v>734</v>
      </c>
      <c r="G13" s="10">
        <v>209</v>
      </c>
      <c r="H13" s="10">
        <v>252</v>
      </c>
      <c r="I13" s="10">
        <v>15</v>
      </c>
      <c r="J13" s="10">
        <v>33</v>
      </c>
      <c r="K13" s="10">
        <v>0</v>
      </c>
      <c r="L13" s="10">
        <v>9</v>
      </c>
      <c r="M13" s="10">
        <v>518</v>
      </c>
      <c r="N13" s="10">
        <v>509</v>
      </c>
      <c r="O13" s="10">
        <v>257</v>
      </c>
    </row>
    <row r="14" spans="1:15" ht="15">
      <c r="A14" s="10">
        <v>11</v>
      </c>
      <c r="B14" s="10">
        <v>10</v>
      </c>
      <c r="C14" s="10" t="s">
        <v>19</v>
      </c>
      <c r="D14" s="10">
        <v>175</v>
      </c>
      <c r="E14" s="10" t="s">
        <v>21</v>
      </c>
      <c r="F14" s="10">
        <v>733</v>
      </c>
      <c r="G14" s="10">
        <v>182</v>
      </c>
      <c r="H14" s="10">
        <v>246</v>
      </c>
      <c r="I14" s="10">
        <v>17</v>
      </c>
      <c r="J14" s="10">
        <v>32</v>
      </c>
      <c r="K14" s="10">
        <v>0</v>
      </c>
      <c r="L14" s="10">
        <v>19</v>
      </c>
      <c r="M14" s="10">
        <v>496</v>
      </c>
      <c r="N14" s="10">
        <v>477</v>
      </c>
      <c r="O14" s="10">
        <v>231</v>
      </c>
    </row>
    <row r="15" spans="1:15" ht="15">
      <c r="A15" s="10">
        <v>11</v>
      </c>
      <c r="B15" s="10">
        <v>10</v>
      </c>
      <c r="C15" s="10" t="s">
        <v>19</v>
      </c>
      <c r="D15" s="10">
        <v>176</v>
      </c>
      <c r="E15" s="10" t="s">
        <v>20</v>
      </c>
      <c r="F15" s="10">
        <v>506</v>
      </c>
      <c r="G15" s="10">
        <v>0</v>
      </c>
      <c r="H15" s="10">
        <v>149</v>
      </c>
      <c r="I15" s="10">
        <v>0</v>
      </c>
      <c r="J15" s="10">
        <v>185</v>
      </c>
      <c r="K15" s="10">
        <v>0</v>
      </c>
      <c r="L15" s="10">
        <v>9</v>
      </c>
      <c r="M15" s="10">
        <v>343</v>
      </c>
      <c r="N15" s="10">
        <v>334</v>
      </c>
      <c r="O15" s="10">
        <v>185</v>
      </c>
    </row>
    <row r="16" spans="1:15" ht="15">
      <c r="A16" s="10">
        <v>11</v>
      </c>
      <c r="B16" s="10">
        <v>10</v>
      </c>
      <c r="C16" s="10" t="s">
        <v>19</v>
      </c>
      <c r="D16" s="10">
        <v>176</v>
      </c>
      <c r="E16" s="10" t="s">
        <v>21</v>
      </c>
      <c r="F16" s="10">
        <v>505</v>
      </c>
      <c r="G16" s="10">
        <v>128</v>
      </c>
      <c r="H16" s="10">
        <v>164</v>
      </c>
      <c r="I16" s="10">
        <v>7</v>
      </c>
      <c r="J16" s="10">
        <v>23</v>
      </c>
      <c r="K16" s="10">
        <v>0</v>
      </c>
      <c r="L16" s="10">
        <v>9</v>
      </c>
      <c r="M16" s="10">
        <v>331</v>
      </c>
      <c r="N16" s="10">
        <v>322</v>
      </c>
      <c r="O16" s="10">
        <v>158</v>
      </c>
    </row>
    <row r="17" spans="1:15" ht="15">
      <c r="A17" s="10">
        <v>11</v>
      </c>
      <c r="B17" s="10">
        <v>10</v>
      </c>
      <c r="C17" s="10" t="s">
        <v>19</v>
      </c>
      <c r="D17" s="10">
        <v>176</v>
      </c>
      <c r="E17" s="10" t="s">
        <v>22</v>
      </c>
      <c r="F17" s="10">
        <v>354</v>
      </c>
      <c r="G17" s="10">
        <v>87</v>
      </c>
      <c r="H17" s="10">
        <v>109</v>
      </c>
      <c r="I17" s="10">
        <v>3</v>
      </c>
      <c r="J17" s="10">
        <v>20</v>
      </c>
      <c r="K17" s="10">
        <v>0</v>
      </c>
      <c r="L17" s="10">
        <v>5</v>
      </c>
      <c r="M17" s="10">
        <v>224</v>
      </c>
      <c r="N17" s="10">
        <v>219</v>
      </c>
      <c r="O17" s="10">
        <v>110</v>
      </c>
    </row>
    <row r="18" spans="1:15" ht="15">
      <c r="A18" s="10">
        <v>11</v>
      </c>
      <c r="B18" s="10">
        <v>10</v>
      </c>
      <c r="C18" s="10" t="s">
        <v>19</v>
      </c>
      <c r="D18" s="10">
        <v>177</v>
      </c>
      <c r="E18" s="10" t="s">
        <v>20</v>
      </c>
      <c r="F18" s="10">
        <v>382</v>
      </c>
      <c r="G18" s="10">
        <v>125</v>
      </c>
      <c r="H18" s="10">
        <v>105</v>
      </c>
      <c r="I18" s="10">
        <v>4</v>
      </c>
      <c r="J18" s="10">
        <v>42</v>
      </c>
      <c r="K18" s="10">
        <v>0</v>
      </c>
      <c r="L18" s="10">
        <v>3</v>
      </c>
      <c r="M18" s="10">
        <v>279</v>
      </c>
      <c r="N18" s="10">
        <v>276</v>
      </c>
      <c r="O18" s="10">
        <v>171</v>
      </c>
    </row>
    <row r="19" spans="1:15" ht="15">
      <c r="A19" s="10">
        <v>11</v>
      </c>
      <c r="B19" s="10">
        <v>10</v>
      </c>
      <c r="C19" s="10" t="s">
        <v>19</v>
      </c>
      <c r="D19" s="10">
        <v>177</v>
      </c>
      <c r="E19" s="10" t="s">
        <v>21</v>
      </c>
      <c r="F19" s="10">
        <v>382</v>
      </c>
      <c r="G19" s="10">
        <v>117</v>
      </c>
      <c r="H19" s="10">
        <v>107</v>
      </c>
      <c r="I19" s="10">
        <v>6</v>
      </c>
      <c r="J19" s="10">
        <v>39</v>
      </c>
      <c r="K19" s="10">
        <v>0</v>
      </c>
      <c r="L19" s="10">
        <v>2</v>
      </c>
      <c r="M19" s="10">
        <v>271</v>
      </c>
      <c r="N19" s="10">
        <v>269</v>
      </c>
      <c r="O19" s="10">
        <v>162</v>
      </c>
    </row>
    <row r="20" spans="1:15" ht="15">
      <c r="A20" s="10">
        <v>11</v>
      </c>
      <c r="B20" s="10">
        <v>10</v>
      </c>
      <c r="C20" s="10" t="s">
        <v>19</v>
      </c>
      <c r="D20" s="10">
        <v>178</v>
      </c>
      <c r="E20" s="10" t="s">
        <v>20</v>
      </c>
      <c r="F20" s="10">
        <v>372</v>
      </c>
      <c r="G20" s="10">
        <v>98</v>
      </c>
      <c r="H20" s="10">
        <v>160</v>
      </c>
      <c r="I20" s="10">
        <v>1</v>
      </c>
      <c r="J20" s="10">
        <v>17</v>
      </c>
      <c r="K20" s="10">
        <v>0</v>
      </c>
      <c r="L20" s="10">
        <v>4</v>
      </c>
      <c r="M20" s="10">
        <v>280</v>
      </c>
      <c r="N20" s="10">
        <v>276</v>
      </c>
      <c r="O20" s="10">
        <v>116</v>
      </c>
    </row>
    <row r="21" spans="1:15" ht="15">
      <c r="A21" s="10">
        <v>11</v>
      </c>
      <c r="B21" s="10">
        <v>10</v>
      </c>
      <c r="C21" s="10" t="s">
        <v>19</v>
      </c>
      <c r="D21" s="10">
        <v>179</v>
      </c>
      <c r="E21" s="10" t="s">
        <v>20</v>
      </c>
      <c r="F21" s="10">
        <v>498</v>
      </c>
      <c r="G21" s="10">
        <v>118</v>
      </c>
      <c r="H21" s="10">
        <v>184</v>
      </c>
      <c r="I21" s="10">
        <v>11</v>
      </c>
      <c r="J21" s="10">
        <v>24</v>
      </c>
      <c r="K21" s="10">
        <v>0</v>
      </c>
      <c r="L21" s="10">
        <v>10</v>
      </c>
      <c r="M21" s="10">
        <v>347</v>
      </c>
      <c r="N21" s="10">
        <v>337</v>
      </c>
      <c r="O21" s="10">
        <v>153</v>
      </c>
    </row>
    <row r="22" spans="1:15" ht="15">
      <c r="A22" s="10">
        <v>11</v>
      </c>
      <c r="B22" s="10">
        <v>10</v>
      </c>
      <c r="C22" s="10" t="s">
        <v>19</v>
      </c>
      <c r="D22" s="10">
        <v>179</v>
      </c>
      <c r="E22" s="10" t="s">
        <v>21</v>
      </c>
      <c r="F22" s="10">
        <v>497</v>
      </c>
      <c r="G22" s="10">
        <v>105</v>
      </c>
      <c r="H22" s="10">
        <v>158</v>
      </c>
      <c r="I22" s="10">
        <v>9</v>
      </c>
      <c r="J22" s="10">
        <v>42</v>
      </c>
      <c r="K22" s="10">
        <v>0</v>
      </c>
      <c r="L22" s="10">
        <v>10</v>
      </c>
      <c r="M22" s="10">
        <v>324</v>
      </c>
      <c r="N22" s="10">
        <v>314</v>
      </c>
      <c r="O22" s="10">
        <v>156</v>
      </c>
    </row>
    <row r="23" spans="1:15" ht="15">
      <c r="A23" s="10">
        <v>11</v>
      </c>
      <c r="B23" s="10">
        <v>10</v>
      </c>
      <c r="C23" s="10" t="s">
        <v>19</v>
      </c>
      <c r="D23" s="10">
        <v>181</v>
      </c>
      <c r="E23" s="10" t="s">
        <v>20</v>
      </c>
      <c r="F23" s="10">
        <v>372</v>
      </c>
      <c r="G23" s="10">
        <v>71</v>
      </c>
      <c r="H23" s="10">
        <v>150</v>
      </c>
      <c r="I23" s="10">
        <v>1</v>
      </c>
      <c r="J23" s="10">
        <v>8</v>
      </c>
      <c r="K23" s="10">
        <v>0</v>
      </c>
      <c r="L23" s="10">
        <v>12</v>
      </c>
      <c r="M23" s="10">
        <v>242</v>
      </c>
      <c r="N23" s="10">
        <v>230</v>
      </c>
      <c r="O23" s="10">
        <v>80</v>
      </c>
    </row>
    <row r="24" spans="1:15" ht="15">
      <c r="A24" s="10">
        <v>11</v>
      </c>
      <c r="B24" s="10">
        <v>10</v>
      </c>
      <c r="C24" s="10" t="s">
        <v>19</v>
      </c>
      <c r="D24" s="10">
        <v>182</v>
      </c>
      <c r="E24" s="10" t="s">
        <v>20</v>
      </c>
      <c r="F24" s="10">
        <v>603</v>
      </c>
      <c r="G24" s="10">
        <v>152</v>
      </c>
      <c r="H24" s="10">
        <v>190</v>
      </c>
      <c r="I24" s="10">
        <v>7</v>
      </c>
      <c r="J24" s="10">
        <v>26</v>
      </c>
      <c r="K24" s="10">
        <v>0</v>
      </c>
      <c r="L24" s="10">
        <v>6</v>
      </c>
      <c r="M24" s="10">
        <v>381</v>
      </c>
      <c r="N24" s="10">
        <v>375</v>
      </c>
      <c r="O24" s="10">
        <v>185</v>
      </c>
    </row>
    <row r="25" spans="1:15" ht="15">
      <c r="A25" s="10">
        <v>11</v>
      </c>
      <c r="B25" s="10">
        <v>10</v>
      </c>
      <c r="C25" s="10" t="s">
        <v>19</v>
      </c>
      <c r="D25" s="10">
        <v>182</v>
      </c>
      <c r="E25" s="10" t="s">
        <v>21</v>
      </c>
      <c r="F25" s="10">
        <v>602</v>
      </c>
      <c r="G25" s="10">
        <v>158</v>
      </c>
      <c r="H25" s="10">
        <v>200</v>
      </c>
      <c r="I25" s="10">
        <v>2</v>
      </c>
      <c r="J25" s="10">
        <v>35</v>
      </c>
      <c r="K25" s="10">
        <v>0</v>
      </c>
      <c r="L25" s="10">
        <v>8</v>
      </c>
      <c r="M25" s="10">
        <v>403</v>
      </c>
      <c r="N25" s="10">
        <v>395</v>
      </c>
      <c r="O25" s="10">
        <v>195</v>
      </c>
    </row>
    <row r="26" spans="1:15" ht="15">
      <c r="A26" s="10">
        <v>11</v>
      </c>
      <c r="B26" s="10">
        <v>10</v>
      </c>
      <c r="C26" s="10" t="s">
        <v>19</v>
      </c>
      <c r="D26" s="10">
        <v>183</v>
      </c>
      <c r="E26" s="10" t="s">
        <v>20</v>
      </c>
      <c r="F26" s="10">
        <v>339</v>
      </c>
      <c r="G26" s="10">
        <v>83</v>
      </c>
      <c r="H26" s="10">
        <v>120</v>
      </c>
      <c r="I26" s="10">
        <v>4</v>
      </c>
      <c r="J26" s="10">
        <v>5</v>
      </c>
      <c r="K26" s="10">
        <v>0</v>
      </c>
      <c r="L26" s="10">
        <v>1</v>
      </c>
      <c r="M26" s="10">
        <v>213</v>
      </c>
      <c r="N26" s="10">
        <v>212</v>
      </c>
      <c r="O26" s="10">
        <v>92</v>
      </c>
    </row>
    <row r="27" spans="1:15" ht="15">
      <c r="A27" s="10">
        <v>11</v>
      </c>
      <c r="B27" s="10">
        <v>10</v>
      </c>
      <c r="C27" s="10" t="s">
        <v>19</v>
      </c>
      <c r="D27" s="10">
        <v>184</v>
      </c>
      <c r="E27" s="10" t="s">
        <v>20</v>
      </c>
      <c r="F27" s="10">
        <v>414</v>
      </c>
      <c r="G27" s="10">
        <v>89</v>
      </c>
      <c r="H27" s="10">
        <v>111</v>
      </c>
      <c r="I27" s="10">
        <v>8</v>
      </c>
      <c r="J27" s="10">
        <v>22</v>
      </c>
      <c r="K27" s="10">
        <v>0</v>
      </c>
      <c r="L27" s="10">
        <v>0</v>
      </c>
      <c r="M27" s="10">
        <v>230</v>
      </c>
      <c r="N27" s="10">
        <v>230</v>
      </c>
      <c r="O27" s="10">
        <v>119</v>
      </c>
    </row>
    <row r="28" spans="1:15" ht="15">
      <c r="A28" s="10">
        <v>11</v>
      </c>
      <c r="B28" s="10">
        <v>10</v>
      </c>
      <c r="C28" s="10" t="s">
        <v>19</v>
      </c>
      <c r="D28" s="10">
        <v>184</v>
      </c>
      <c r="E28" s="10" t="s">
        <v>21</v>
      </c>
      <c r="F28" s="10">
        <v>413</v>
      </c>
      <c r="G28" s="10">
        <v>63</v>
      </c>
      <c r="H28" s="10">
        <v>123</v>
      </c>
      <c r="I28" s="10">
        <v>10</v>
      </c>
      <c r="J28" s="10">
        <v>29</v>
      </c>
      <c r="K28" s="10">
        <v>0</v>
      </c>
      <c r="L28" s="10">
        <v>15</v>
      </c>
      <c r="M28" s="10">
        <v>240</v>
      </c>
      <c r="N28" s="10">
        <v>225</v>
      </c>
      <c r="O28" s="10">
        <v>102</v>
      </c>
    </row>
    <row r="29" spans="1:15" ht="15">
      <c r="A29" s="10">
        <v>11</v>
      </c>
      <c r="B29" s="10">
        <v>10</v>
      </c>
      <c r="C29" s="10" t="s">
        <v>19</v>
      </c>
      <c r="D29" s="10">
        <v>185</v>
      </c>
      <c r="E29" s="10" t="s">
        <v>20</v>
      </c>
      <c r="F29" s="10">
        <v>385</v>
      </c>
      <c r="G29" s="10">
        <v>65</v>
      </c>
      <c r="H29" s="10">
        <v>110</v>
      </c>
      <c r="I29" s="10">
        <v>16</v>
      </c>
      <c r="J29" s="10">
        <v>17</v>
      </c>
      <c r="K29" s="10">
        <v>0</v>
      </c>
      <c r="L29" s="10">
        <v>7</v>
      </c>
      <c r="M29" s="10">
        <v>215</v>
      </c>
      <c r="N29" s="10">
        <v>208</v>
      </c>
      <c r="O29" s="10">
        <v>98</v>
      </c>
    </row>
    <row r="30" spans="1:15" ht="15">
      <c r="A30" s="10">
        <v>11</v>
      </c>
      <c r="B30" s="10">
        <v>10</v>
      </c>
      <c r="C30" s="10" t="s">
        <v>19</v>
      </c>
      <c r="D30" s="10">
        <v>185</v>
      </c>
      <c r="E30" s="10" t="s">
        <v>21</v>
      </c>
      <c r="F30" s="10">
        <v>385</v>
      </c>
      <c r="G30" s="10">
        <v>75</v>
      </c>
      <c r="H30" s="10">
        <v>87</v>
      </c>
      <c r="I30" s="10">
        <v>29</v>
      </c>
      <c r="J30" s="10">
        <v>27</v>
      </c>
      <c r="K30" s="10">
        <v>0</v>
      </c>
      <c r="L30" s="10">
        <v>8</v>
      </c>
      <c r="M30" s="10">
        <v>226</v>
      </c>
      <c r="N30" s="10">
        <v>218</v>
      </c>
      <c r="O30" s="10">
        <v>131</v>
      </c>
    </row>
    <row r="31" spans="1:15" ht="15">
      <c r="A31" s="10">
        <v>11</v>
      </c>
      <c r="B31" s="10">
        <v>10</v>
      </c>
      <c r="C31" s="10" t="s">
        <v>19</v>
      </c>
      <c r="D31" s="10">
        <v>196</v>
      </c>
      <c r="E31" s="10" t="s">
        <v>20</v>
      </c>
      <c r="F31" s="10">
        <v>249</v>
      </c>
      <c r="G31" s="10">
        <v>73</v>
      </c>
      <c r="H31" s="10">
        <v>102</v>
      </c>
      <c r="I31" s="10">
        <v>4</v>
      </c>
      <c r="J31" s="10">
        <v>13</v>
      </c>
      <c r="K31" s="10">
        <v>0</v>
      </c>
      <c r="L31" s="10">
        <v>2</v>
      </c>
      <c r="M31" s="10">
        <v>194</v>
      </c>
      <c r="N31" s="10">
        <v>192</v>
      </c>
      <c r="O31" s="10">
        <v>90</v>
      </c>
    </row>
    <row r="32" spans="1:15" ht="15">
      <c r="A32" s="10">
        <v>11</v>
      </c>
      <c r="B32" s="10">
        <v>10</v>
      </c>
      <c r="C32" s="10" t="s">
        <v>19</v>
      </c>
      <c r="D32" s="10">
        <v>197</v>
      </c>
      <c r="E32" s="10" t="s">
        <v>20</v>
      </c>
      <c r="F32" s="10">
        <v>589</v>
      </c>
      <c r="G32" s="10">
        <v>113</v>
      </c>
      <c r="H32" s="10">
        <v>189</v>
      </c>
      <c r="I32" s="10">
        <v>6</v>
      </c>
      <c r="J32" s="10">
        <v>30</v>
      </c>
      <c r="K32" s="10">
        <v>0</v>
      </c>
      <c r="L32" s="10">
        <v>11</v>
      </c>
      <c r="M32" s="10">
        <v>349</v>
      </c>
      <c r="N32" s="10">
        <v>338</v>
      </c>
      <c r="O32" s="10">
        <v>149</v>
      </c>
    </row>
    <row r="33" spans="1:15" ht="15">
      <c r="A33" s="10">
        <v>11</v>
      </c>
      <c r="B33" s="10">
        <v>10</v>
      </c>
      <c r="C33" s="10" t="s">
        <v>19</v>
      </c>
      <c r="D33" s="10">
        <v>198</v>
      </c>
      <c r="E33" s="10" t="s">
        <v>20</v>
      </c>
      <c r="F33" s="10">
        <v>469</v>
      </c>
      <c r="G33" s="10">
        <v>84</v>
      </c>
      <c r="H33" s="10">
        <v>192</v>
      </c>
      <c r="I33" s="10">
        <v>1</v>
      </c>
      <c r="J33" s="10">
        <v>6</v>
      </c>
      <c r="K33" s="10">
        <v>0</v>
      </c>
      <c r="L33" s="10">
        <v>3</v>
      </c>
      <c r="M33" s="10">
        <v>286</v>
      </c>
      <c r="N33" s="10">
        <v>283</v>
      </c>
      <c r="O33" s="10">
        <v>91</v>
      </c>
    </row>
    <row r="34" spans="1:15" ht="15">
      <c r="A34" s="10">
        <v>11</v>
      </c>
      <c r="B34" s="10">
        <v>10</v>
      </c>
      <c r="C34" s="10" t="s">
        <v>19</v>
      </c>
      <c r="D34" s="10">
        <v>198</v>
      </c>
      <c r="E34" s="10" t="s">
        <v>21</v>
      </c>
      <c r="F34" s="10">
        <v>469</v>
      </c>
      <c r="G34" s="10">
        <v>60</v>
      </c>
      <c r="H34" s="10">
        <v>187</v>
      </c>
      <c r="I34" s="10">
        <v>4</v>
      </c>
      <c r="J34" s="10">
        <v>9</v>
      </c>
      <c r="K34" s="10">
        <v>0</v>
      </c>
      <c r="L34" s="10">
        <v>8</v>
      </c>
      <c r="M34" s="10">
        <v>268</v>
      </c>
      <c r="N34" s="10">
        <v>260</v>
      </c>
      <c r="O34" s="10">
        <v>73</v>
      </c>
    </row>
    <row r="35" spans="1:15" ht="15">
      <c r="A35" s="10">
        <v>11</v>
      </c>
      <c r="B35" s="10">
        <v>10</v>
      </c>
      <c r="C35" s="10" t="s">
        <v>19</v>
      </c>
      <c r="D35" s="10">
        <v>198</v>
      </c>
      <c r="E35" s="10" t="s">
        <v>22</v>
      </c>
      <c r="F35" s="10">
        <v>347</v>
      </c>
      <c r="G35" s="10">
        <v>70</v>
      </c>
      <c r="H35" s="10">
        <v>88</v>
      </c>
      <c r="I35" s="10">
        <v>2</v>
      </c>
      <c r="J35" s="10">
        <v>19</v>
      </c>
      <c r="K35" s="10">
        <v>0</v>
      </c>
      <c r="L35" s="10">
        <v>0</v>
      </c>
      <c r="M35" s="10">
        <v>179</v>
      </c>
      <c r="N35" s="10">
        <v>179</v>
      </c>
      <c r="O35" s="10">
        <v>91</v>
      </c>
    </row>
    <row r="36" spans="1:15" ht="15">
      <c r="A36" s="10">
        <v>11</v>
      </c>
      <c r="B36" s="10">
        <v>10</v>
      </c>
      <c r="C36" s="10" t="s">
        <v>19</v>
      </c>
      <c r="D36" s="10">
        <v>199</v>
      </c>
      <c r="E36" s="10" t="s">
        <v>20</v>
      </c>
      <c r="F36" s="10">
        <v>320</v>
      </c>
      <c r="G36" s="10">
        <v>86</v>
      </c>
      <c r="H36" s="10">
        <v>123</v>
      </c>
      <c r="I36" s="10">
        <v>3</v>
      </c>
      <c r="J36" s="10">
        <v>18</v>
      </c>
      <c r="K36" s="10">
        <v>0</v>
      </c>
      <c r="L36" s="10">
        <v>7</v>
      </c>
      <c r="M36" s="10">
        <v>237</v>
      </c>
      <c r="N36" s="10">
        <v>230</v>
      </c>
      <c r="O36" s="10">
        <v>107</v>
      </c>
    </row>
    <row r="37" spans="1:15" ht="15">
      <c r="A37" s="10">
        <v>11</v>
      </c>
      <c r="B37" s="10">
        <v>10</v>
      </c>
      <c r="C37" s="10" t="s">
        <v>19</v>
      </c>
      <c r="D37" s="10">
        <v>200</v>
      </c>
      <c r="E37" s="10" t="s">
        <v>20</v>
      </c>
      <c r="F37" s="10">
        <v>201</v>
      </c>
      <c r="G37" s="10">
        <v>50</v>
      </c>
      <c r="H37" s="10">
        <v>88</v>
      </c>
      <c r="I37" s="10">
        <v>8</v>
      </c>
      <c r="J37" s="10">
        <v>2</v>
      </c>
      <c r="K37" s="10">
        <v>0</v>
      </c>
      <c r="L37" s="10">
        <v>6</v>
      </c>
      <c r="M37" s="10">
        <v>154</v>
      </c>
      <c r="N37" s="10">
        <v>148</v>
      </c>
      <c r="O37" s="10">
        <v>60</v>
      </c>
    </row>
    <row r="38" spans="1:15" ht="15">
      <c r="A38" s="10">
        <v>11</v>
      </c>
      <c r="B38" s="10">
        <v>10</v>
      </c>
      <c r="C38" s="10" t="s">
        <v>19</v>
      </c>
      <c r="D38" s="10">
        <v>201</v>
      </c>
      <c r="E38" s="10" t="s">
        <v>20</v>
      </c>
      <c r="F38" s="10">
        <v>570</v>
      </c>
      <c r="G38" s="10">
        <v>58</v>
      </c>
      <c r="H38" s="10">
        <v>299</v>
      </c>
      <c r="I38" s="10">
        <v>4</v>
      </c>
      <c r="J38" s="10">
        <v>15</v>
      </c>
      <c r="K38" s="10">
        <v>0</v>
      </c>
      <c r="L38" s="10">
        <v>17</v>
      </c>
      <c r="M38" s="10">
        <v>393</v>
      </c>
      <c r="N38" s="10">
        <v>376</v>
      </c>
      <c r="O38" s="10">
        <v>77</v>
      </c>
    </row>
    <row r="39" spans="1:15" ht="15">
      <c r="A39" s="10">
        <v>11</v>
      </c>
      <c r="B39" s="10">
        <v>10</v>
      </c>
      <c r="C39" s="10" t="s">
        <v>19</v>
      </c>
      <c r="D39" s="10">
        <v>201</v>
      </c>
      <c r="E39" s="10" t="s">
        <v>21</v>
      </c>
      <c r="F39" s="10">
        <v>570</v>
      </c>
      <c r="G39" s="10">
        <v>67</v>
      </c>
      <c r="H39" s="10">
        <v>278</v>
      </c>
      <c r="I39" s="10">
        <v>1</v>
      </c>
      <c r="J39" s="10">
        <v>20</v>
      </c>
      <c r="K39" s="10">
        <v>0</v>
      </c>
      <c r="L39" s="10">
        <v>10</v>
      </c>
      <c r="M39" s="10">
        <v>376</v>
      </c>
      <c r="N39" s="10">
        <v>366</v>
      </c>
      <c r="O39" s="10">
        <v>88</v>
      </c>
    </row>
    <row r="40" spans="1:15" ht="15">
      <c r="A40" s="10">
        <v>11</v>
      </c>
      <c r="B40" s="10">
        <v>10</v>
      </c>
      <c r="C40" s="10" t="s">
        <v>19</v>
      </c>
      <c r="D40" s="10">
        <v>201</v>
      </c>
      <c r="E40" s="10" t="s">
        <v>23</v>
      </c>
      <c r="F40" s="10">
        <v>569</v>
      </c>
      <c r="G40" s="10">
        <v>53</v>
      </c>
      <c r="H40" s="10">
        <v>303</v>
      </c>
      <c r="I40" s="10">
        <v>2</v>
      </c>
      <c r="J40" s="10">
        <v>12</v>
      </c>
      <c r="K40" s="10">
        <v>0</v>
      </c>
      <c r="L40" s="10">
        <v>12</v>
      </c>
      <c r="M40" s="10">
        <v>382</v>
      </c>
      <c r="N40" s="10">
        <v>370</v>
      </c>
      <c r="O40" s="10">
        <v>67</v>
      </c>
    </row>
    <row r="41" spans="1:15" ht="15">
      <c r="A41" s="10">
        <v>11</v>
      </c>
      <c r="B41" s="10">
        <v>10</v>
      </c>
      <c r="C41" s="10" t="s">
        <v>19</v>
      </c>
      <c r="D41" s="10">
        <v>202</v>
      </c>
      <c r="E41" s="10" t="s">
        <v>20</v>
      </c>
      <c r="F41" s="10">
        <v>572</v>
      </c>
      <c r="G41" s="10">
        <v>120</v>
      </c>
      <c r="H41" s="10">
        <v>213</v>
      </c>
      <c r="I41" s="10">
        <v>2</v>
      </c>
      <c r="J41" s="10">
        <v>26</v>
      </c>
      <c r="K41" s="10">
        <v>0</v>
      </c>
      <c r="L41" s="10">
        <v>10</v>
      </c>
      <c r="M41" s="10">
        <v>371</v>
      </c>
      <c r="N41" s="10">
        <v>361</v>
      </c>
      <c r="O41" s="10">
        <v>148</v>
      </c>
    </row>
    <row r="42" spans="1:15" ht="15">
      <c r="A42" s="10">
        <v>11</v>
      </c>
      <c r="B42" s="10">
        <v>10</v>
      </c>
      <c r="C42" s="10" t="s">
        <v>19</v>
      </c>
      <c r="D42" s="10">
        <v>202</v>
      </c>
      <c r="E42" s="10" t="s">
        <v>21</v>
      </c>
      <c r="F42" s="10">
        <v>572</v>
      </c>
      <c r="G42" s="10">
        <v>169</v>
      </c>
      <c r="H42" s="10">
        <v>182</v>
      </c>
      <c r="I42" s="10">
        <v>4</v>
      </c>
      <c r="J42" s="10">
        <v>26</v>
      </c>
      <c r="K42" s="10">
        <v>0</v>
      </c>
      <c r="L42" s="10">
        <v>6</v>
      </c>
      <c r="M42" s="10">
        <v>387</v>
      </c>
      <c r="N42" s="10">
        <v>381</v>
      </c>
      <c r="O42" s="10">
        <v>199</v>
      </c>
    </row>
    <row r="43" spans="1:15" ht="15">
      <c r="A43" s="10">
        <v>11</v>
      </c>
      <c r="B43" s="10">
        <v>10</v>
      </c>
      <c r="C43" s="10" t="s">
        <v>19</v>
      </c>
      <c r="D43" s="10">
        <v>206</v>
      </c>
      <c r="E43" s="10" t="s">
        <v>20</v>
      </c>
      <c r="F43" s="10">
        <v>406</v>
      </c>
      <c r="G43" s="10">
        <v>85</v>
      </c>
      <c r="H43" s="10">
        <v>103</v>
      </c>
      <c r="I43" s="10">
        <v>14</v>
      </c>
      <c r="J43" s="10">
        <v>26</v>
      </c>
      <c r="K43" s="10">
        <v>0</v>
      </c>
      <c r="L43" s="10">
        <v>7</v>
      </c>
      <c r="M43" s="10">
        <v>235</v>
      </c>
      <c r="N43" s="10">
        <v>228</v>
      </c>
      <c r="O43" s="10">
        <v>125</v>
      </c>
    </row>
    <row r="44" spans="1:15" ht="15">
      <c r="A44" s="10">
        <v>11</v>
      </c>
      <c r="B44" s="10">
        <v>10</v>
      </c>
      <c r="C44" s="10" t="s">
        <v>19</v>
      </c>
      <c r="D44" s="10">
        <v>207</v>
      </c>
      <c r="E44" s="10" t="s">
        <v>20</v>
      </c>
      <c r="F44" s="10">
        <v>157</v>
      </c>
      <c r="G44" s="10">
        <v>17</v>
      </c>
      <c r="H44" s="10">
        <v>73</v>
      </c>
      <c r="I44" s="10">
        <v>4</v>
      </c>
      <c r="J44" s="10">
        <v>5</v>
      </c>
      <c r="K44" s="10">
        <v>0</v>
      </c>
      <c r="L44" s="10">
        <v>3</v>
      </c>
      <c r="M44" s="10">
        <v>102</v>
      </c>
      <c r="N44" s="10">
        <v>99</v>
      </c>
      <c r="O44" s="10">
        <v>26</v>
      </c>
    </row>
    <row r="45" spans="1:15" ht="15">
      <c r="A45" s="10">
        <v>11</v>
      </c>
      <c r="B45" s="10">
        <v>10</v>
      </c>
      <c r="C45" s="10" t="s">
        <v>19</v>
      </c>
      <c r="D45" s="10">
        <v>208</v>
      </c>
      <c r="E45" s="10" t="s">
        <v>20</v>
      </c>
      <c r="F45" s="10">
        <v>527</v>
      </c>
      <c r="G45" s="10">
        <v>80</v>
      </c>
      <c r="H45" s="10">
        <v>217</v>
      </c>
      <c r="I45" s="10">
        <v>3</v>
      </c>
      <c r="J45" s="10">
        <v>24</v>
      </c>
      <c r="K45" s="10">
        <v>0</v>
      </c>
      <c r="L45" s="10">
        <v>10</v>
      </c>
      <c r="M45" s="10">
        <v>334</v>
      </c>
      <c r="N45" s="10">
        <v>324</v>
      </c>
      <c r="O45" s="10">
        <v>107</v>
      </c>
    </row>
    <row r="46" spans="1:15" ht="15">
      <c r="A46" s="10">
        <v>11</v>
      </c>
      <c r="B46" s="10">
        <v>10</v>
      </c>
      <c r="C46" s="10" t="s">
        <v>19</v>
      </c>
      <c r="D46" s="10">
        <v>209</v>
      </c>
      <c r="E46" s="10" t="s">
        <v>20</v>
      </c>
      <c r="F46" s="10">
        <v>538</v>
      </c>
      <c r="G46" s="10">
        <v>82</v>
      </c>
      <c r="H46" s="10">
        <v>290</v>
      </c>
      <c r="I46" s="10">
        <v>2</v>
      </c>
      <c r="J46" s="10">
        <v>25</v>
      </c>
      <c r="K46" s="10">
        <v>0</v>
      </c>
      <c r="L46" s="10">
        <v>15</v>
      </c>
      <c r="M46" s="10">
        <v>414</v>
      </c>
      <c r="N46" s="10">
        <v>399</v>
      </c>
      <c r="O46" s="10">
        <v>109</v>
      </c>
    </row>
    <row r="47" spans="1:15" ht="15">
      <c r="A47" s="10">
        <v>11</v>
      </c>
      <c r="B47" s="10">
        <v>10</v>
      </c>
      <c r="C47" s="10" t="s">
        <v>19</v>
      </c>
      <c r="D47" s="10">
        <v>210</v>
      </c>
      <c r="E47" s="10" t="s">
        <v>20</v>
      </c>
      <c r="F47" s="10">
        <v>342</v>
      </c>
      <c r="G47" s="10">
        <v>25</v>
      </c>
      <c r="H47" s="10">
        <v>150</v>
      </c>
      <c r="I47" s="10">
        <v>2</v>
      </c>
      <c r="J47" s="10">
        <v>12</v>
      </c>
      <c r="K47" s="10">
        <v>0</v>
      </c>
      <c r="L47" s="10">
        <v>8</v>
      </c>
      <c r="M47" s="10">
        <v>197</v>
      </c>
      <c r="N47" s="10">
        <v>189</v>
      </c>
      <c r="O47" s="10">
        <v>39</v>
      </c>
    </row>
    <row r="48" spans="1:15" ht="15">
      <c r="A48" s="10">
        <v>11</v>
      </c>
      <c r="B48" s="10">
        <v>10</v>
      </c>
      <c r="C48" s="10" t="s">
        <v>19</v>
      </c>
      <c r="D48" s="10">
        <v>211</v>
      </c>
      <c r="E48" s="10" t="s">
        <v>20</v>
      </c>
      <c r="F48" s="10">
        <v>541</v>
      </c>
      <c r="G48" s="10">
        <v>113</v>
      </c>
      <c r="H48" s="10">
        <v>195</v>
      </c>
      <c r="I48" s="10">
        <v>10</v>
      </c>
      <c r="J48" s="10">
        <v>45</v>
      </c>
      <c r="K48" s="10">
        <v>0</v>
      </c>
      <c r="L48" s="10">
        <v>14</v>
      </c>
      <c r="M48" s="10">
        <v>377</v>
      </c>
      <c r="N48" s="10">
        <v>363</v>
      </c>
      <c r="O48" s="10">
        <v>168</v>
      </c>
    </row>
    <row r="49" spans="1:15" ht="15">
      <c r="A49" s="10">
        <v>11</v>
      </c>
      <c r="B49" s="10">
        <v>10</v>
      </c>
      <c r="C49" s="10" t="s">
        <v>19</v>
      </c>
      <c r="D49" s="10">
        <v>214</v>
      </c>
      <c r="E49" s="10" t="s">
        <v>20</v>
      </c>
      <c r="F49" s="10">
        <v>535</v>
      </c>
      <c r="G49" s="10">
        <v>96</v>
      </c>
      <c r="H49" s="10">
        <v>175</v>
      </c>
      <c r="I49" s="10">
        <v>7</v>
      </c>
      <c r="J49" s="10">
        <v>25</v>
      </c>
      <c r="K49" s="10">
        <v>0</v>
      </c>
      <c r="L49" s="10">
        <v>16</v>
      </c>
      <c r="M49" s="10">
        <v>319</v>
      </c>
      <c r="N49" s="10">
        <v>303</v>
      </c>
      <c r="O49" s="10">
        <v>128</v>
      </c>
    </row>
    <row r="50" spans="1:15" ht="15">
      <c r="A50" s="10">
        <v>11</v>
      </c>
      <c r="B50" s="10">
        <v>10</v>
      </c>
      <c r="C50" s="10" t="s">
        <v>19</v>
      </c>
      <c r="D50" s="10">
        <v>215</v>
      </c>
      <c r="E50" s="10" t="s">
        <v>20</v>
      </c>
      <c r="F50" s="10">
        <v>447</v>
      </c>
      <c r="G50" s="10">
        <v>89</v>
      </c>
      <c r="H50" s="10">
        <v>120</v>
      </c>
      <c r="I50" s="10">
        <v>8</v>
      </c>
      <c r="J50" s="10">
        <v>18</v>
      </c>
      <c r="K50" s="10">
        <v>0</v>
      </c>
      <c r="L50" s="10">
        <v>11</v>
      </c>
      <c r="M50" s="10">
        <v>246</v>
      </c>
      <c r="N50" s="10">
        <v>235</v>
      </c>
      <c r="O50" s="10">
        <v>115</v>
      </c>
    </row>
    <row r="51" spans="1:15" ht="15">
      <c r="A51" s="10">
        <v>11</v>
      </c>
      <c r="B51" s="10">
        <v>10</v>
      </c>
      <c r="C51" s="10" t="s">
        <v>19</v>
      </c>
      <c r="D51" s="10">
        <v>216</v>
      </c>
      <c r="E51" s="10" t="s">
        <v>20</v>
      </c>
      <c r="F51" s="10">
        <v>364</v>
      </c>
      <c r="G51" s="10">
        <v>94</v>
      </c>
      <c r="H51" s="10">
        <v>120</v>
      </c>
      <c r="I51" s="10">
        <v>3</v>
      </c>
      <c r="J51" s="10">
        <v>24</v>
      </c>
      <c r="K51" s="10">
        <v>0</v>
      </c>
      <c r="L51" s="10">
        <v>8</v>
      </c>
      <c r="M51" s="10">
        <v>249</v>
      </c>
      <c r="N51" s="10">
        <v>241</v>
      </c>
      <c r="O51" s="10">
        <v>121</v>
      </c>
    </row>
    <row r="52" spans="1:15" ht="15">
      <c r="A52" s="10">
        <v>11</v>
      </c>
      <c r="B52" s="10">
        <v>10</v>
      </c>
      <c r="C52" s="10" t="s">
        <v>19</v>
      </c>
      <c r="D52" s="10">
        <v>217</v>
      </c>
      <c r="E52" s="10" t="s">
        <v>20</v>
      </c>
      <c r="F52" s="10">
        <v>481</v>
      </c>
      <c r="G52" s="10">
        <v>146</v>
      </c>
      <c r="H52" s="10">
        <v>142</v>
      </c>
      <c r="I52" s="10">
        <v>2</v>
      </c>
      <c r="J52" s="10">
        <v>14</v>
      </c>
      <c r="K52" s="10">
        <v>0</v>
      </c>
      <c r="L52" s="10">
        <v>6</v>
      </c>
      <c r="M52" s="10">
        <v>310</v>
      </c>
      <c r="N52" s="10">
        <v>304</v>
      </c>
      <c r="O52" s="10">
        <v>162</v>
      </c>
    </row>
    <row r="53" spans="1:15" ht="15">
      <c r="A53" s="10">
        <v>11</v>
      </c>
      <c r="B53" s="10">
        <v>10</v>
      </c>
      <c r="C53" s="10" t="s">
        <v>19</v>
      </c>
      <c r="D53" s="10">
        <v>217</v>
      </c>
      <c r="E53" s="10" t="s">
        <v>21</v>
      </c>
      <c r="F53" s="10">
        <v>481</v>
      </c>
      <c r="G53" s="10">
        <v>147</v>
      </c>
      <c r="H53" s="10">
        <v>132</v>
      </c>
      <c r="I53" s="10">
        <v>1</v>
      </c>
      <c r="J53" s="10">
        <v>9</v>
      </c>
      <c r="K53" s="10">
        <v>0</v>
      </c>
      <c r="L53" s="10">
        <v>9</v>
      </c>
      <c r="M53" s="10">
        <v>298</v>
      </c>
      <c r="N53" s="10">
        <v>289</v>
      </c>
      <c r="O53" s="10">
        <v>157</v>
      </c>
    </row>
    <row r="54" spans="1:15" ht="15">
      <c r="A54" s="10">
        <v>11</v>
      </c>
      <c r="B54" s="10">
        <v>10</v>
      </c>
      <c r="C54" s="10" t="s">
        <v>19</v>
      </c>
      <c r="D54" s="10">
        <v>218</v>
      </c>
      <c r="E54" s="10" t="s">
        <v>20</v>
      </c>
      <c r="F54" s="10">
        <v>177</v>
      </c>
      <c r="G54" s="10">
        <v>24</v>
      </c>
      <c r="H54" s="10">
        <v>79</v>
      </c>
      <c r="I54" s="10">
        <v>4</v>
      </c>
      <c r="J54" s="10">
        <v>6</v>
      </c>
      <c r="K54" s="10">
        <v>0</v>
      </c>
      <c r="L54" s="10">
        <v>4</v>
      </c>
      <c r="M54" s="10">
        <v>117</v>
      </c>
      <c r="N54" s="10">
        <v>113</v>
      </c>
      <c r="O54" s="10">
        <v>34</v>
      </c>
    </row>
    <row r="55" spans="1:15" s="6" customFormat="1" ht="15">
      <c r="A55" s="21" t="s">
        <v>25</v>
      </c>
      <c r="B55" s="21"/>
      <c r="C55" s="21"/>
      <c r="D55" s="11">
        <v>30</v>
      </c>
      <c r="E55" s="11">
        <f>COUNTA(E8:E54)</f>
        <v>47</v>
      </c>
      <c r="F55" s="11">
        <f>SUM(F8:F54)</f>
        <v>21569</v>
      </c>
      <c r="G55" s="11">
        <f aca="true" t="shared" si="0" ref="G55:O55">SUM(G8:G54)</f>
        <v>4701</v>
      </c>
      <c r="H55" s="11">
        <f t="shared" si="0"/>
        <v>7593</v>
      </c>
      <c r="I55" s="11">
        <f t="shared" si="0"/>
        <v>318</v>
      </c>
      <c r="J55" s="11">
        <f t="shared" si="0"/>
        <v>1193</v>
      </c>
      <c r="K55" s="11">
        <f t="shared" si="0"/>
        <v>0</v>
      </c>
      <c r="L55" s="11">
        <f t="shared" si="0"/>
        <v>368</v>
      </c>
      <c r="M55" s="11">
        <f t="shared" si="0"/>
        <v>14173</v>
      </c>
      <c r="N55" s="11">
        <f t="shared" si="0"/>
        <v>13805</v>
      </c>
      <c r="O55" s="11">
        <f t="shared" si="0"/>
        <v>6212</v>
      </c>
    </row>
    <row r="56" spans="1:15" ht="15">
      <c r="A56" s="14"/>
      <c r="B56" s="14"/>
      <c r="C56" s="14"/>
      <c r="D56" s="22" t="s">
        <v>26</v>
      </c>
      <c r="E56" s="22"/>
      <c r="F56" s="10"/>
      <c r="G56" s="12">
        <f>G55/14173</f>
        <v>0.33168701051294713</v>
      </c>
      <c r="H56" s="12">
        <f aca="true" t="shared" si="1" ref="H56:O56">H55/14173</f>
        <v>0.5357369646510971</v>
      </c>
      <c r="I56" s="12">
        <f t="shared" si="1"/>
        <v>0.022437028152120227</v>
      </c>
      <c r="J56" s="12">
        <f t="shared" si="1"/>
        <v>0.08417413391660199</v>
      </c>
      <c r="K56" s="12">
        <f t="shared" si="1"/>
        <v>0</v>
      </c>
      <c r="L56" s="12">
        <f t="shared" si="1"/>
        <v>0.025964862767233473</v>
      </c>
      <c r="M56" s="12"/>
      <c r="N56" s="12">
        <f t="shared" si="1"/>
        <v>0.9740351372327666</v>
      </c>
      <c r="O56" s="12">
        <f t="shared" si="1"/>
        <v>0.43829817258166937</v>
      </c>
    </row>
    <row r="59" spans="1:14" ht="15">
      <c r="A59" s="1" t="s">
        <v>0</v>
      </c>
      <c r="B59" s="2"/>
      <c r="C59" s="2"/>
      <c r="D59" s="2"/>
      <c r="E59" s="2"/>
      <c r="F59" s="2"/>
      <c r="G59" s="19" t="s">
        <v>1</v>
      </c>
      <c r="H59" s="20"/>
      <c r="I59" s="20"/>
      <c r="J59" s="17" t="s">
        <v>2</v>
      </c>
      <c r="K59" s="2"/>
      <c r="L59" s="2"/>
      <c r="M59" s="2"/>
      <c r="N59" s="2"/>
    </row>
    <row r="60" spans="1:15" ht="15">
      <c r="A60" s="1"/>
      <c r="B60" s="2"/>
      <c r="C60" s="2"/>
      <c r="D60" s="2"/>
      <c r="E60" s="2"/>
      <c r="F60" s="2"/>
      <c r="G60" s="3"/>
      <c r="H60" s="4"/>
      <c r="I60" s="4"/>
      <c r="J60" s="7" t="s">
        <v>4</v>
      </c>
      <c r="K60" s="2"/>
      <c r="L60" s="2"/>
      <c r="M60" s="2"/>
      <c r="N60" s="2"/>
      <c r="O60" s="13" t="s">
        <v>3</v>
      </c>
    </row>
    <row r="61" spans="2:15" ht="51">
      <c r="B61" s="16" t="s">
        <v>5</v>
      </c>
      <c r="C61" s="7" t="s">
        <v>7</v>
      </c>
      <c r="D61" s="7" t="s">
        <v>30</v>
      </c>
      <c r="E61" s="7" t="s">
        <v>31</v>
      </c>
      <c r="F61" s="7" t="s">
        <v>10</v>
      </c>
      <c r="G61" s="7" t="s">
        <v>11</v>
      </c>
      <c r="H61" s="7" t="s">
        <v>12</v>
      </c>
      <c r="I61" s="7" t="s">
        <v>13</v>
      </c>
      <c r="J61" s="8" t="s">
        <v>14</v>
      </c>
      <c r="K61" s="7" t="s">
        <v>15</v>
      </c>
      <c r="L61" s="7" t="s">
        <v>17</v>
      </c>
      <c r="M61" s="7" t="s">
        <v>18</v>
      </c>
      <c r="N61" s="7" t="s">
        <v>16</v>
      </c>
      <c r="O61" s="9" t="s">
        <v>24</v>
      </c>
    </row>
    <row r="62" spans="1:15" s="5" customFormat="1" ht="15">
      <c r="A62" s="11" t="s">
        <v>27</v>
      </c>
      <c r="B62" s="11" t="s">
        <v>28</v>
      </c>
      <c r="C62" s="23" t="s">
        <v>29</v>
      </c>
      <c r="D62" s="11">
        <v>30</v>
      </c>
      <c r="E62" s="11">
        <v>47</v>
      </c>
      <c r="F62" s="11">
        <v>21569</v>
      </c>
      <c r="G62" s="11">
        <v>4701</v>
      </c>
      <c r="H62" s="11">
        <v>7593</v>
      </c>
      <c r="I62" s="11">
        <v>318</v>
      </c>
      <c r="J62" s="11">
        <v>1193</v>
      </c>
      <c r="K62" s="11">
        <v>0</v>
      </c>
      <c r="L62" s="11">
        <v>368</v>
      </c>
      <c r="M62" s="11">
        <v>14173</v>
      </c>
      <c r="N62" s="11">
        <v>13805</v>
      </c>
      <c r="O62" s="11">
        <v>6212</v>
      </c>
    </row>
    <row r="63" spans="1:15" s="5" customFormat="1" ht="15">
      <c r="A63" s="6"/>
      <c r="B63" s="6"/>
      <c r="C63" s="23"/>
      <c r="D63" s="21" t="s">
        <v>26</v>
      </c>
      <c r="E63" s="21"/>
      <c r="F63" s="11"/>
      <c r="G63" s="15">
        <v>0.33168701051294713</v>
      </c>
      <c r="H63" s="15">
        <v>0.5357369646510971</v>
      </c>
      <c r="I63" s="15">
        <v>0.022437028152120227</v>
      </c>
      <c r="J63" s="15">
        <v>0.08417413391660199</v>
      </c>
      <c r="K63" s="15">
        <v>0</v>
      </c>
      <c r="L63" s="15">
        <v>0.025964862767233473</v>
      </c>
      <c r="M63" s="15"/>
      <c r="N63" s="15">
        <v>0.9740351372327666</v>
      </c>
      <c r="O63" s="15">
        <v>0.43829817258166937</v>
      </c>
    </row>
    <row r="64" s="5" customFormat="1" ht="15"/>
  </sheetData>
  <sheetProtection/>
  <mergeCells count="10">
    <mergeCell ref="A55:C55"/>
    <mergeCell ref="D56:E56"/>
    <mergeCell ref="G59:I59"/>
    <mergeCell ref="C62:C63"/>
    <mergeCell ref="D63:E63"/>
    <mergeCell ref="D1:Q1"/>
    <mergeCell ref="D2:Q2"/>
    <mergeCell ref="D3:Q3"/>
    <mergeCell ref="D4:Q4"/>
    <mergeCell ref="G5:I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2013-10-30T18:11:29Z</dcterms:created>
  <dcterms:modified xsi:type="dcterms:W3CDTF">2014-01-20T16:46:19Z</dcterms:modified>
  <cp:category/>
  <cp:version/>
  <cp:contentType/>
  <cp:contentStatus/>
</cp:coreProperties>
</file>