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<sst xmlns="http://schemas.openxmlformats.org/spreadsheetml/2006/main" count="179" uniqueCount="46">
  <si>
    <t>AYUNTAMIENTOS resultados por casilla 1-jul-2012 (CEEPAC)</t>
  </si>
  <si>
    <t>PARTIDOS POLÍTICOS Y COALICIONES</t>
  </si>
  <si>
    <t>CANDIDATURAS COMUNES</t>
  </si>
  <si>
    <t>TOTAL CC</t>
  </si>
  <si>
    <t>PAN-PNA</t>
  </si>
  <si>
    <t>PRI-PVEM</t>
  </si>
  <si>
    <t>PRD-PT-PMC</t>
  </si>
  <si>
    <t>Dto Local</t>
  </si>
  <si>
    <t>Nom Mpio</t>
  </si>
  <si>
    <t>Municipio</t>
  </si>
  <si>
    <t>No. de Seccion</t>
  </si>
  <si>
    <t>Tipo</t>
  </si>
  <si>
    <t>Lista Nominal</t>
  </si>
  <si>
    <t>PAN</t>
  </si>
  <si>
    <t>PRI</t>
  </si>
  <si>
    <t>PRD</t>
  </si>
  <si>
    <t>PT</t>
  </si>
  <si>
    <t>PVEM</t>
  </si>
  <si>
    <t>PCP</t>
  </si>
  <si>
    <t>PMC</t>
  </si>
  <si>
    <t>PNA</t>
  </si>
  <si>
    <t>J. JESUS VEGA TORRES</t>
  </si>
  <si>
    <t>PEDRO REYNA ROSAS</t>
  </si>
  <si>
    <t>ATANACIO ROMERO VENTURA</t>
  </si>
  <si>
    <t>FORMULAS NO REGISTRADAS</t>
  </si>
  <si>
    <t>VOTACION VALIDA EMITIDA</t>
  </si>
  <si>
    <t>VOTOS NULOS</t>
  </si>
  <si>
    <t>VOTACION EMITIDA</t>
  </si>
  <si>
    <t>SANTA MARIA DEL RIO </t>
  </si>
  <si>
    <t>B01</t>
  </si>
  <si>
    <t>C01</t>
  </si>
  <si>
    <t>C02</t>
  </si>
  <si>
    <t>E01</t>
  </si>
  <si>
    <t>J. JESUS VEGA TORRES         PAN-PNA</t>
  </si>
  <si>
    <t>PEDRO REYNA ROSAS              PRI-PVEM</t>
  </si>
  <si>
    <t>ATANACIO ROMERO VENTURA         PRD-PT-PMC</t>
  </si>
  <si>
    <t>TOTALES</t>
  </si>
  <si>
    <t>% de Votación</t>
  </si>
  <si>
    <t>No. de Secciones</t>
  </si>
  <si>
    <t>Casillas Computadas</t>
  </si>
  <si>
    <t>III</t>
  </si>
  <si>
    <t>SANTA MARIA DEL RIO</t>
  </si>
  <si>
    <t>CONSEJO ESTATAL ELECTORAL Y DE PARTICIPACIÓN CIUDADANA</t>
  </si>
  <si>
    <t>Dirección Ejecutiva de Acción Electoral</t>
  </si>
  <si>
    <t>Dirección de Organización Electoral</t>
  </si>
  <si>
    <t>Jefatura de Cartografía y Estadistica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</si>
</sst>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%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6"/>
      <name val="Calibri"/>
      <family val="2"/>
    </font>
    <font>
      <sz val="8"/>
      <name val="Calibri"/>
      <family val="2"/>
    </font>
    <font>
      <sz val="7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Alignment="1" applyProtection="1">
      <alignment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7" fillId="33" borderId="12" xfId="0" applyFont="1" applyFill="1" applyBorder="1" applyAlignment="1" applyProtection="1">
      <alignment horizontal="center" vertical="center" wrapText="1"/>
      <protection/>
    </xf>
    <xf numFmtId="0" fontId="8" fillId="33" borderId="12" xfId="0" applyFont="1" applyFill="1" applyBorder="1" applyAlignment="1" applyProtection="1">
      <alignment horizontal="center" vertical="center" wrapText="1"/>
      <protection/>
    </xf>
    <xf numFmtId="0" fontId="44" fillId="0" borderId="12" xfId="0" applyFont="1" applyBorder="1" applyAlignment="1">
      <alignment horizontal="center"/>
    </xf>
    <xf numFmtId="0" fontId="44" fillId="0" borderId="0" xfId="0" applyFont="1" applyAlignment="1">
      <alignment/>
    </xf>
    <xf numFmtId="164" fontId="44" fillId="0" borderId="12" xfId="0" applyNumberFormat="1" applyFont="1" applyBorder="1" applyAlignment="1">
      <alignment horizontal="center"/>
    </xf>
    <xf numFmtId="0" fontId="44" fillId="0" borderId="13" xfId="0" applyFont="1" applyBorder="1" applyAlignment="1">
      <alignment horizontal="center"/>
    </xf>
    <xf numFmtId="0" fontId="44" fillId="0" borderId="14" xfId="0" applyFont="1" applyBorder="1" applyAlignment="1">
      <alignment horizontal="center"/>
    </xf>
    <xf numFmtId="0" fontId="0" fillId="0" borderId="12" xfId="0" applyBorder="1" applyAlignment="1">
      <alignment/>
    </xf>
    <xf numFmtId="0" fontId="44" fillId="0" borderId="0" xfId="0" applyFont="1" applyAlignment="1">
      <alignment horizontal="center"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>
      <alignment horizontal="center"/>
    </xf>
    <xf numFmtId="0" fontId="44" fillId="0" borderId="12" xfId="0" applyFont="1" applyBorder="1" applyAlignment="1">
      <alignment horizontal="center"/>
    </xf>
    <xf numFmtId="0" fontId="45" fillId="0" borderId="12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/>
      <protection/>
    </xf>
    <xf numFmtId="0" fontId="44" fillId="0" borderId="13" xfId="0" applyFont="1" applyBorder="1" applyAlignment="1">
      <alignment horizontal="center"/>
    </xf>
    <xf numFmtId="0" fontId="44" fillId="0" borderId="14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025"/>
          <c:y val="0.07875"/>
          <c:w val="0.53175"/>
          <c:h val="0.840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(Hoja1!$L$67,Hoja1!$R$67,Hoja1!$T$67,Hoja1!$V$67:$X$67)</c:f>
              <c:strCache/>
            </c:strRef>
          </c:cat>
          <c:val>
            <c:numRef>
              <c:f>(Hoja1!$L$68,Hoja1!$R$68,Hoja1!$T$68,Hoja1!$V$68:$X$68)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625"/>
          <c:y val="0.335"/>
          <c:w val="0.252"/>
          <c:h val="0.384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chart" Target="/xl/charts/chart1.xml" /><Relationship Id="rId10" Type="http://schemas.openxmlformats.org/officeDocument/2006/relationships/image" Target="../media/image9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0.0025</cdr:x>
      <cdr:y>0.01775</cdr:y>
    </cdr:from>
    <cdr:to>
      <cdr:x>0.991</cdr:x>
      <cdr:y>0.17175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9525" y="104775"/>
          <a:ext cx="6172200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GRAFICA DE RESULTADOS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ELECTORALES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MUNICIPIO DE SANTA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MARÍA DEL RÍO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PROCESO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ELECTORAL 2012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123825</xdr:colOff>
      <xdr:row>6</xdr:row>
      <xdr:rowOff>76200</xdr:rowOff>
    </xdr:from>
    <xdr:to>
      <xdr:col>6</xdr:col>
      <xdr:colOff>628650</xdr:colOff>
      <xdr:row>6</xdr:row>
      <xdr:rowOff>609600</xdr:rowOff>
    </xdr:to>
    <xdr:pic>
      <xdr:nvPicPr>
        <xdr:cNvPr id="1" name="Picture 1" descr="pa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1219200"/>
          <a:ext cx="5048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123825</xdr:colOff>
      <xdr:row>6</xdr:row>
      <xdr:rowOff>66675</xdr:rowOff>
    </xdr:from>
    <xdr:to>
      <xdr:col>7</xdr:col>
      <xdr:colOff>628650</xdr:colOff>
      <xdr:row>6</xdr:row>
      <xdr:rowOff>600075</xdr:rowOff>
    </xdr:to>
    <xdr:pic>
      <xdr:nvPicPr>
        <xdr:cNvPr id="2" name="Picture 2" descr="pr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57825" y="1209675"/>
          <a:ext cx="5048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6</xdr:row>
      <xdr:rowOff>76200</xdr:rowOff>
    </xdr:from>
    <xdr:to>
      <xdr:col>8</xdr:col>
      <xdr:colOff>628650</xdr:colOff>
      <xdr:row>6</xdr:row>
      <xdr:rowOff>609600</xdr:rowOff>
    </xdr:to>
    <xdr:pic>
      <xdr:nvPicPr>
        <xdr:cNvPr id="3" name="Picture 3" descr="pr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19825" y="1219200"/>
          <a:ext cx="5048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123825</xdr:colOff>
      <xdr:row>6</xdr:row>
      <xdr:rowOff>66675</xdr:rowOff>
    </xdr:from>
    <xdr:to>
      <xdr:col>9</xdr:col>
      <xdr:colOff>628650</xdr:colOff>
      <xdr:row>6</xdr:row>
      <xdr:rowOff>609600</xdr:rowOff>
    </xdr:to>
    <xdr:pic>
      <xdr:nvPicPr>
        <xdr:cNvPr id="4" name="Picture 4" descr="p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81825" y="1209675"/>
          <a:ext cx="5048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123825</xdr:colOff>
      <xdr:row>6</xdr:row>
      <xdr:rowOff>76200</xdr:rowOff>
    </xdr:from>
    <xdr:to>
      <xdr:col>10</xdr:col>
      <xdr:colOff>628650</xdr:colOff>
      <xdr:row>6</xdr:row>
      <xdr:rowOff>619125</xdr:rowOff>
    </xdr:to>
    <xdr:pic>
      <xdr:nvPicPr>
        <xdr:cNvPr id="5" name="Picture 5" descr="pvem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743825" y="1219200"/>
          <a:ext cx="5048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123825</xdr:colOff>
      <xdr:row>6</xdr:row>
      <xdr:rowOff>66675</xdr:rowOff>
    </xdr:from>
    <xdr:to>
      <xdr:col>11</xdr:col>
      <xdr:colOff>628650</xdr:colOff>
      <xdr:row>6</xdr:row>
      <xdr:rowOff>590550</xdr:rowOff>
    </xdr:to>
    <xdr:pic>
      <xdr:nvPicPr>
        <xdr:cNvPr id="6" name="Picture 6" descr="p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505825" y="1209675"/>
          <a:ext cx="5048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123825</xdr:colOff>
      <xdr:row>6</xdr:row>
      <xdr:rowOff>76200</xdr:rowOff>
    </xdr:from>
    <xdr:to>
      <xdr:col>12</xdr:col>
      <xdr:colOff>628650</xdr:colOff>
      <xdr:row>6</xdr:row>
      <xdr:rowOff>581025</xdr:rowOff>
    </xdr:to>
    <xdr:pic>
      <xdr:nvPicPr>
        <xdr:cNvPr id="7" name="Picture 7" descr="pmc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267825" y="1219200"/>
          <a:ext cx="5048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142875</xdr:colOff>
      <xdr:row>6</xdr:row>
      <xdr:rowOff>76200</xdr:rowOff>
    </xdr:from>
    <xdr:to>
      <xdr:col>13</xdr:col>
      <xdr:colOff>647700</xdr:colOff>
      <xdr:row>6</xdr:row>
      <xdr:rowOff>609600</xdr:rowOff>
    </xdr:to>
    <xdr:pic>
      <xdr:nvPicPr>
        <xdr:cNvPr id="8" name="Picture 8" descr="pna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048875" y="1219200"/>
          <a:ext cx="5048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123825</xdr:colOff>
      <xdr:row>66</xdr:row>
      <xdr:rowOff>76200</xdr:rowOff>
    </xdr:from>
    <xdr:to>
      <xdr:col>6</xdr:col>
      <xdr:colOff>628650</xdr:colOff>
      <xdr:row>66</xdr:row>
      <xdr:rowOff>609600</xdr:rowOff>
    </xdr:to>
    <xdr:pic>
      <xdr:nvPicPr>
        <xdr:cNvPr id="9" name="Picture 1" descr="pa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13106400"/>
          <a:ext cx="5048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123825</xdr:colOff>
      <xdr:row>66</xdr:row>
      <xdr:rowOff>66675</xdr:rowOff>
    </xdr:from>
    <xdr:to>
      <xdr:col>7</xdr:col>
      <xdr:colOff>628650</xdr:colOff>
      <xdr:row>66</xdr:row>
      <xdr:rowOff>600075</xdr:rowOff>
    </xdr:to>
    <xdr:pic>
      <xdr:nvPicPr>
        <xdr:cNvPr id="10" name="Picture 2" descr="pr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57825" y="13096875"/>
          <a:ext cx="5048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66</xdr:row>
      <xdr:rowOff>76200</xdr:rowOff>
    </xdr:from>
    <xdr:to>
      <xdr:col>8</xdr:col>
      <xdr:colOff>628650</xdr:colOff>
      <xdr:row>66</xdr:row>
      <xdr:rowOff>609600</xdr:rowOff>
    </xdr:to>
    <xdr:pic>
      <xdr:nvPicPr>
        <xdr:cNvPr id="11" name="Picture 3" descr="pr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19825" y="13106400"/>
          <a:ext cx="5048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123825</xdr:colOff>
      <xdr:row>66</xdr:row>
      <xdr:rowOff>66675</xdr:rowOff>
    </xdr:from>
    <xdr:to>
      <xdr:col>9</xdr:col>
      <xdr:colOff>628650</xdr:colOff>
      <xdr:row>66</xdr:row>
      <xdr:rowOff>609600</xdr:rowOff>
    </xdr:to>
    <xdr:pic>
      <xdr:nvPicPr>
        <xdr:cNvPr id="12" name="Picture 4" descr="p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81825" y="13096875"/>
          <a:ext cx="5048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123825</xdr:colOff>
      <xdr:row>66</xdr:row>
      <xdr:rowOff>76200</xdr:rowOff>
    </xdr:from>
    <xdr:to>
      <xdr:col>10</xdr:col>
      <xdr:colOff>628650</xdr:colOff>
      <xdr:row>66</xdr:row>
      <xdr:rowOff>619125</xdr:rowOff>
    </xdr:to>
    <xdr:pic>
      <xdr:nvPicPr>
        <xdr:cNvPr id="13" name="Picture 5" descr="pvem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743825" y="13106400"/>
          <a:ext cx="5048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123825</xdr:colOff>
      <xdr:row>66</xdr:row>
      <xdr:rowOff>66675</xdr:rowOff>
    </xdr:from>
    <xdr:to>
      <xdr:col>11</xdr:col>
      <xdr:colOff>628650</xdr:colOff>
      <xdr:row>66</xdr:row>
      <xdr:rowOff>590550</xdr:rowOff>
    </xdr:to>
    <xdr:pic>
      <xdr:nvPicPr>
        <xdr:cNvPr id="14" name="Picture 6" descr="p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505825" y="13096875"/>
          <a:ext cx="5048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123825</xdr:colOff>
      <xdr:row>66</xdr:row>
      <xdr:rowOff>76200</xdr:rowOff>
    </xdr:from>
    <xdr:to>
      <xdr:col>12</xdr:col>
      <xdr:colOff>628650</xdr:colOff>
      <xdr:row>66</xdr:row>
      <xdr:rowOff>581025</xdr:rowOff>
    </xdr:to>
    <xdr:pic>
      <xdr:nvPicPr>
        <xdr:cNvPr id="15" name="Picture 7" descr="pmc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267825" y="13106400"/>
          <a:ext cx="5048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142875</xdr:colOff>
      <xdr:row>66</xdr:row>
      <xdr:rowOff>76200</xdr:rowOff>
    </xdr:from>
    <xdr:to>
      <xdr:col>13</xdr:col>
      <xdr:colOff>647700</xdr:colOff>
      <xdr:row>66</xdr:row>
      <xdr:rowOff>609600</xdr:rowOff>
    </xdr:to>
    <xdr:pic>
      <xdr:nvPicPr>
        <xdr:cNvPr id="16" name="Picture 8" descr="pna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048875" y="13106400"/>
          <a:ext cx="5048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704850</xdr:colOff>
      <xdr:row>70</xdr:row>
      <xdr:rowOff>38100</xdr:rowOff>
    </xdr:from>
    <xdr:to>
      <xdr:col>9</xdr:col>
      <xdr:colOff>95250</xdr:colOff>
      <xdr:row>101</xdr:row>
      <xdr:rowOff>161925</xdr:rowOff>
    </xdr:to>
    <xdr:graphicFrame>
      <xdr:nvGraphicFramePr>
        <xdr:cNvPr id="17" name="33 Gráfico"/>
        <xdr:cNvGraphicFramePr/>
      </xdr:nvGraphicFramePr>
      <xdr:xfrm>
        <a:off x="704850" y="14287500"/>
        <a:ext cx="6248400" cy="60293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 editAs="oneCell">
    <xdr:from>
      <xdr:col>0</xdr:col>
      <xdr:colOff>123825</xdr:colOff>
      <xdr:row>0</xdr:row>
      <xdr:rowOff>57150</xdr:rowOff>
    </xdr:from>
    <xdr:to>
      <xdr:col>2</xdr:col>
      <xdr:colOff>704850</xdr:colOff>
      <xdr:row>3</xdr:row>
      <xdr:rowOff>38100</xdr:rowOff>
    </xdr:to>
    <xdr:pic>
      <xdr:nvPicPr>
        <xdr:cNvPr id="18" name="19 Imagen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23825" y="57150"/>
          <a:ext cx="2105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9"/>
  <sheetViews>
    <sheetView tabSelected="1" zoomScalePageLayoutView="0" workbookViewId="0" topLeftCell="A1">
      <pane ySplit="2865" topLeftCell="A60" activePane="topLeft" state="split"/>
      <selection pane="topLeft" activeCell="D2" sqref="D2:Q2"/>
      <selection pane="bottomLeft" activeCell="M74" sqref="M74"/>
    </sheetView>
  </sheetViews>
  <sheetFormatPr defaultColWidth="11.421875" defaultRowHeight="15"/>
  <sheetData>
    <row r="1" spans="4:17" ht="15">
      <c r="D1" s="20" t="s">
        <v>42</v>
      </c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4:17" ht="15">
      <c r="D2" s="20" t="s">
        <v>43</v>
      </c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4:17" ht="15">
      <c r="D3" s="20" t="s">
        <v>44</v>
      </c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spans="4:17" ht="15">
      <c r="D4" s="20" t="s">
        <v>45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</row>
    <row r="5" spans="1:21" ht="15">
      <c r="A5" s="1" t="s">
        <v>0</v>
      </c>
      <c r="B5" s="2"/>
      <c r="C5" s="2"/>
      <c r="D5" s="2"/>
      <c r="E5" s="2"/>
      <c r="F5" s="2"/>
      <c r="G5" s="24" t="s">
        <v>1</v>
      </c>
      <c r="H5" s="25"/>
      <c r="I5" s="25"/>
      <c r="J5" s="25"/>
      <c r="K5" s="25"/>
      <c r="L5" s="25"/>
      <c r="M5" s="25"/>
      <c r="N5" s="25"/>
      <c r="O5" s="26" t="s">
        <v>2</v>
      </c>
      <c r="P5" s="26"/>
      <c r="Q5" s="26"/>
      <c r="R5" s="2"/>
      <c r="S5" s="2"/>
      <c r="T5" s="2"/>
      <c r="U5" s="2"/>
    </row>
    <row r="6" spans="1:24" ht="15">
      <c r="A6" s="1"/>
      <c r="B6" s="2"/>
      <c r="C6" s="2"/>
      <c r="D6" s="2"/>
      <c r="E6" s="2"/>
      <c r="F6" s="2"/>
      <c r="G6" s="3"/>
      <c r="H6" s="4"/>
      <c r="I6" s="4"/>
      <c r="J6" s="4"/>
      <c r="K6" s="4"/>
      <c r="L6" s="4"/>
      <c r="M6" s="4"/>
      <c r="N6" s="4"/>
      <c r="O6" s="5" t="s">
        <v>4</v>
      </c>
      <c r="P6" s="5" t="s">
        <v>5</v>
      </c>
      <c r="Q6" s="5" t="s">
        <v>6</v>
      </c>
      <c r="R6" s="2"/>
      <c r="S6" s="2"/>
      <c r="T6" s="2"/>
      <c r="U6" s="2"/>
      <c r="V6" s="6" t="s">
        <v>3</v>
      </c>
      <c r="W6" s="6" t="s">
        <v>3</v>
      </c>
      <c r="X6" s="6" t="s">
        <v>3</v>
      </c>
    </row>
    <row r="7" spans="1:24" ht="51">
      <c r="A7" s="7" t="s">
        <v>7</v>
      </c>
      <c r="B7" s="7" t="s">
        <v>8</v>
      </c>
      <c r="C7" s="7" t="s">
        <v>9</v>
      </c>
      <c r="D7" s="7" t="s">
        <v>10</v>
      </c>
      <c r="E7" s="7" t="s">
        <v>11</v>
      </c>
      <c r="F7" s="7" t="s">
        <v>12</v>
      </c>
      <c r="G7" s="7" t="s">
        <v>13</v>
      </c>
      <c r="H7" s="7" t="s">
        <v>14</v>
      </c>
      <c r="I7" s="7" t="s">
        <v>15</v>
      </c>
      <c r="J7" s="7" t="s">
        <v>16</v>
      </c>
      <c r="K7" s="7" t="s">
        <v>17</v>
      </c>
      <c r="L7" s="7" t="s">
        <v>18</v>
      </c>
      <c r="M7" s="7" t="s">
        <v>19</v>
      </c>
      <c r="N7" s="7" t="s">
        <v>20</v>
      </c>
      <c r="O7" s="8" t="s">
        <v>21</v>
      </c>
      <c r="P7" s="8" t="s">
        <v>22</v>
      </c>
      <c r="Q7" s="8" t="s">
        <v>23</v>
      </c>
      <c r="R7" s="7" t="s">
        <v>24</v>
      </c>
      <c r="S7" s="7" t="s">
        <v>25</v>
      </c>
      <c r="T7" s="7" t="s">
        <v>26</v>
      </c>
      <c r="U7" s="7" t="s">
        <v>27</v>
      </c>
      <c r="V7" s="9" t="s">
        <v>33</v>
      </c>
      <c r="W7" s="9" t="s">
        <v>34</v>
      </c>
      <c r="X7" s="9" t="s">
        <v>35</v>
      </c>
    </row>
    <row r="8" spans="1:24" ht="15">
      <c r="A8" s="15">
        <v>3</v>
      </c>
      <c r="B8" s="15">
        <v>33</v>
      </c>
      <c r="C8" s="15" t="s">
        <v>28</v>
      </c>
      <c r="D8" s="15">
        <v>1188</v>
      </c>
      <c r="E8" s="15" t="s">
        <v>29</v>
      </c>
      <c r="F8" s="15">
        <v>599</v>
      </c>
      <c r="G8" s="15">
        <v>107</v>
      </c>
      <c r="H8" s="15">
        <v>69</v>
      </c>
      <c r="I8" s="15">
        <v>58</v>
      </c>
      <c r="J8" s="15">
        <v>2</v>
      </c>
      <c r="K8" s="15">
        <v>5</v>
      </c>
      <c r="L8" s="15">
        <v>4</v>
      </c>
      <c r="M8" s="15">
        <v>2</v>
      </c>
      <c r="N8" s="15">
        <v>11</v>
      </c>
      <c r="O8" s="15">
        <v>46</v>
      </c>
      <c r="P8" s="15">
        <v>38</v>
      </c>
      <c r="Q8" s="15">
        <v>29</v>
      </c>
      <c r="R8" s="15">
        <v>0</v>
      </c>
      <c r="S8" s="15">
        <v>371</v>
      </c>
      <c r="T8" s="15">
        <v>12</v>
      </c>
      <c r="U8" s="15">
        <v>383</v>
      </c>
      <c r="V8" s="15">
        <v>164</v>
      </c>
      <c r="W8" s="15">
        <v>112</v>
      </c>
      <c r="X8" s="15">
        <v>91</v>
      </c>
    </row>
    <row r="9" spans="1:24" ht="15">
      <c r="A9" s="15">
        <v>3</v>
      </c>
      <c r="B9" s="15">
        <v>33</v>
      </c>
      <c r="C9" s="15" t="s">
        <v>28</v>
      </c>
      <c r="D9" s="15">
        <v>1188</v>
      </c>
      <c r="E9" s="15" t="s">
        <v>30</v>
      </c>
      <c r="F9" s="15">
        <v>598</v>
      </c>
      <c r="G9" s="15">
        <v>102</v>
      </c>
      <c r="H9" s="15">
        <v>78</v>
      </c>
      <c r="I9" s="15">
        <v>43</v>
      </c>
      <c r="J9" s="15">
        <v>2</v>
      </c>
      <c r="K9" s="15">
        <v>5</v>
      </c>
      <c r="L9" s="15">
        <v>6</v>
      </c>
      <c r="M9" s="15">
        <v>3</v>
      </c>
      <c r="N9" s="15">
        <v>8</v>
      </c>
      <c r="O9" s="15">
        <v>55</v>
      </c>
      <c r="P9" s="15">
        <v>46</v>
      </c>
      <c r="Q9" s="15">
        <v>24</v>
      </c>
      <c r="R9" s="15">
        <v>0</v>
      </c>
      <c r="S9" s="15">
        <v>372</v>
      </c>
      <c r="T9" s="15">
        <v>13</v>
      </c>
      <c r="U9" s="15">
        <v>385</v>
      </c>
      <c r="V9" s="15">
        <v>165</v>
      </c>
      <c r="W9" s="15">
        <v>129</v>
      </c>
      <c r="X9" s="15">
        <v>72</v>
      </c>
    </row>
    <row r="10" spans="1:24" ht="15">
      <c r="A10" s="15">
        <v>3</v>
      </c>
      <c r="B10" s="15">
        <v>33</v>
      </c>
      <c r="C10" s="15" t="s">
        <v>28</v>
      </c>
      <c r="D10" s="15">
        <v>1188</v>
      </c>
      <c r="E10" s="15" t="s">
        <v>31</v>
      </c>
      <c r="F10" s="15">
        <v>598</v>
      </c>
      <c r="G10" s="15">
        <v>96</v>
      </c>
      <c r="H10" s="15">
        <v>79</v>
      </c>
      <c r="I10" s="15">
        <v>60</v>
      </c>
      <c r="J10" s="15">
        <v>5</v>
      </c>
      <c r="K10" s="15">
        <v>8</v>
      </c>
      <c r="L10" s="15">
        <v>1</v>
      </c>
      <c r="M10" s="15">
        <v>3</v>
      </c>
      <c r="N10" s="15">
        <v>4</v>
      </c>
      <c r="O10" s="15">
        <v>41</v>
      </c>
      <c r="P10" s="15">
        <v>33</v>
      </c>
      <c r="Q10" s="15">
        <v>33</v>
      </c>
      <c r="R10" s="15">
        <v>0</v>
      </c>
      <c r="S10" s="15">
        <v>363</v>
      </c>
      <c r="T10" s="15">
        <v>8</v>
      </c>
      <c r="U10" s="15">
        <v>371</v>
      </c>
      <c r="V10" s="15">
        <v>141</v>
      </c>
      <c r="W10" s="15">
        <v>120</v>
      </c>
      <c r="X10" s="15">
        <v>101</v>
      </c>
    </row>
    <row r="11" spans="1:24" ht="15">
      <c r="A11" s="15">
        <v>3</v>
      </c>
      <c r="B11" s="15">
        <v>33</v>
      </c>
      <c r="C11" s="15" t="s">
        <v>28</v>
      </c>
      <c r="D11" s="15">
        <v>1189</v>
      </c>
      <c r="E11" s="15" t="s">
        <v>29</v>
      </c>
      <c r="F11" s="15">
        <v>667</v>
      </c>
      <c r="G11" s="15">
        <v>129</v>
      </c>
      <c r="H11" s="15">
        <v>112</v>
      </c>
      <c r="I11" s="15">
        <v>40</v>
      </c>
      <c r="J11" s="15">
        <v>5</v>
      </c>
      <c r="K11" s="15">
        <v>11</v>
      </c>
      <c r="L11" s="15">
        <v>5</v>
      </c>
      <c r="M11" s="15">
        <v>4</v>
      </c>
      <c r="N11" s="15">
        <v>10</v>
      </c>
      <c r="O11" s="15">
        <v>42</v>
      </c>
      <c r="P11" s="15">
        <v>36</v>
      </c>
      <c r="Q11" s="15">
        <v>16</v>
      </c>
      <c r="R11" s="15">
        <v>0</v>
      </c>
      <c r="S11" s="15">
        <v>410</v>
      </c>
      <c r="T11" s="15">
        <v>6</v>
      </c>
      <c r="U11" s="15">
        <v>416</v>
      </c>
      <c r="V11" s="15">
        <v>181</v>
      </c>
      <c r="W11" s="15">
        <v>159</v>
      </c>
      <c r="X11" s="15">
        <v>65</v>
      </c>
    </row>
    <row r="12" spans="1:24" ht="15">
      <c r="A12" s="15">
        <v>3</v>
      </c>
      <c r="B12" s="15">
        <v>33</v>
      </c>
      <c r="C12" s="15" t="s">
        <v>28</v>
      </c>
      <c r="D12" s="15">
        <v>1189</v>
      </c>
      <c r="E12" s="15" t="s">
        <v>30</v>
      </c>
      <c r="F12" s="15">
        <v>666</v>
      </c>
      <c r="G12" s="15">
        <v>119</v>
      </c>
      <c r="H12" s="15">
        <v>118</v>
      </c>
      <c r="I12" s="15">
        <v>47</v>
      </c>
      <c r="J12" s="15">
        <v>2</v>
      </c>
      <c r="K12" s="15">
        <v>7</v>
      </c>
      <c r="L12" s="15">
        <v>9</v>
      </c>
      <c r="M12" s="15">
        <v>6</v>
      </c>
      <c r="N12" s="15">
        <v>19</v>
      </c>
      <c r="O12" s="15">
        <v>33</v>
      </c>
      <c r="P12" s="15">
        <v>47</v>
      </c>
      <c r="Q12" s="15">
        <v>26</v>
      </c>
      <c r="R12" s="15">
        <v>0</v>
      </c>
      <c r="S12" s="15">
        <v>433</v>
      </c>
      <c r="T12" s="15">
        <v>12</v>
      </c>
      <c r="U12" s="15">
        <v>445</v>
      </c>
      <c r="V12" s="15">
        <v>171</v>
      </c>
      <c r="W12" s="15">
        <v>172</v>
      </c>
      <c r="X12" s="15">
        <v>81</v>
      </c>
    </row>
    <row r="13" spans="1:24" ht="15">
      <c r="A13" s="15">
        <v>3</v>
      </c>
      <c r="B13" s="15">
        <v>33</v>
      </c>
      <c r="C13" s="15" t="s">
        <v>28</v>
      </c>
      <c r="D13" s="15">
        <v>1190</v>
      </c>
      <c r="E13" s="15" t="s">
        <v>29</v>
      </c>
      <c r="F13" s="15">
        <v>530</v>
      </c>
      <c r="G13" s="15">
        <v>117</v>
      </c>
      <c r="H13" s="15">
        <v>76</v>
      </c>
      <c r="I13" s="15">
        <v>21</v>
      </c>
      <c r="J13" s="15">
        <v>1</v>
      </c>
      <c r="K13" s="15">
        <v>7</v>
      </c>
      <c r="L13" s="15">
        <v>6</v>
      </c>
      <c r="M13" s="15">
        <v>3</v>
      </c>
      <c r="N13" s="15">
        <v>9</v>
      </c>
      <c r="O13" s="15">
        <v>38</v>
      </c>
      <c r="P13" s="15">
        <v>42</v>
      </c>
      <c r="Q13" s="15">
        <v>19</v>
      </c>
      <c r="R13" s="15">
        <v>1</v>
      </c>
      <c r="S13" s="15">
        <v>340</v>
      </c>
      <c r="T13" s="15">
        <v>11</v>
      </c>
      <c r="U13" s="15">
        <v>351</v>
      </c>
      <c r="V13" s="15">
        <v>164</v>
      </c>
      <c r="W13" s="15">
        <v>125</v>
      </c>
      <c r="X13" s="15">
        <v>44</v>
      </c>
    </row>
    <row r="14" spans="1:24" ht="15">
      <c r="A14" s="15">
        <v>3</v>
      </c>
      <c r="B14" s="15">
        <v>33</v>
      </c>
      <c r="C14" s="15" t="s">
        <v>28</v>
      </c>
      <c r="D14" s="15">
        <v>1190</v>
      </c>
      <c r="E14" s="15" t="s">
        <v>30</v>
      </c>
      <c r="F14" s="15">
        <v>529</v>
      </c>
      <c r="G14" s="15">
        <v>138</v>
      </c>
      <c r="H14" s="15">
        <v>92</v>
      </c>
      <c r="I14" s="15">
        <v>25</v>
      </c>
      <c r="J14" s="15">
        <v>4</v>
      </c>
      <c r="K14" s="15">
        <v>2</v>
      </c>
      <c r="L14" s="15">
        <v>2</v>
      </c>
      <c r="M14" s="15">
        <v>0</v>
      </c>
      <c r="N14" s="15">
        <v>5</v>
      </c>
      <c r="O14" s="15">
        <v>43</v>
      </c>
      <c r="P14" s="15">
        <v>42</v>
      </c>
      <c r="Q14" s="15">
        <v>11</v>
      </c>
      <c r="R14" s="15">
        <v>0</v>
      </c>
      <c r="S14" s="15">
        <v>364</v>
      </c>
      <c r="T14" s="15">
        <v>10</v>
      </c>
      <c r="U14" s="15">
        <v>374</v>
      </c>
      <c r="V14" s="15">
        <v>186</v>
      </c>
      <c r="W14" s="15">
        <v>136</v>
      </c>
      <c r="X14" s="15">
        <v>40</v>
      </c>
    </row>
    <row r="15" spans="1:24" ht="15">
      <c r="A15" s="15">
        <v>3</v>
      </c>
      <c r="B15" s="15">
        <v>33</v>
      </c>
      <c r="C15" s="15" t="s">
        <v>28</v>
      </c>
      <c r="D15" s="15">
        <v>1191</v>
      </c>
      <c r="E15" s="15" t="s">
        <v>29</v>
      </c>
      <c r="F15" s="15">
        <v>692</v>
      </c>
      <c r="G15" s="15">
        <v>111</v>
      </c>
      <c r="H15" s="15">
        <v>95</v>
      </c>
      <c r="I15" s="15">
        <v>43</v>
      </c>
      <c r="J15" s="15">
        <v>3</v>
      </c>
      <c r="K15" s="15">
        <v>10</v>
      </c>
      <c r="L15" s="15">
        <v>5</v>
      </c>
      <c r="M15" s="15">
        <v>10</v>
      </c>
      <c r="N15" s="15">
        <v>18</v>
      </c>
      <c r="O15" s="15">
        <v>71</v>
      </c>
      <c r="P15" s="15">
        <v>60</v>
      </c>
      <c r="Q15" s="15">
        <v>33</v>
      </c>
      <c r="R15" s="15">
        <v>0</v>
      </c>
      <c r="S15" s="15">
        <v>459</v>
      </c>
      <c r="T15" s="15">
        <v>19</v>
      </c>
      <c r="U15" s="15">
        <v>478</v>
      </c>
      <c r="V15" s="15">
        <v>200</v>
      </c>
      <c r="W15" s="15">
        <v>165</v>
      </c>
      <c r="X15" s="15">
        <v>89</v>
      </c>
    </row>
    <row r="16" spans="1:24" ht="15">
      <c r="A16" s="15">
        <v>3</v>
      </c>
      <c r="B16" s="15">
        <v>33</v>
      </c>
      <c r="C16" s="15" t="s">
        <v>28</v>
      </c>
      <c r="D16" s="15">
        <v>1191</v>
      </c>
      <c r="E16" s="15" t="s">
        <v>30</v>
      </c>
      <c r="F16" s="15">
        <v>692</v>
      </c>
      <c r="G16" s="15">
        <v>128</v>
      </c>
      <c r="H16" s="15">
        <v>90</v>
      </c>
      <c r="I16" s="15">
        <v>44</v>
      </c>
      <c r="J16" s="15">
        <v>7</v>
      </c>
      <c r="K16" s="15">
        <v>4</v>
      </c>
      <c r="L16" s="15">
        <v>3</v>
      </c>
      <c r="M16" s="15">
        <v>7</v>
      </c>
      <c r="N16" s="15">
        <v>12</v>
      </c>
      <c r="O16" s="15">
        <v>63</v>
      </c>
      <c r="P16" s="15">
        <v>41</v>
      </c>
      <c r="Q16" s="15">
        <v>23</v>
      </c>
      <c r="R16" s="15">
        <v>0</v>
      </c>
      <c r="S16" s="15">
        <v>422</v>
      </c>
      <c r="T16" s="15">
        <v>8</v>
      </c>
      <c r="U16" s="15">
        <v>430</v>
      </c>
      <c r="V16" s="15">
        <v>203</v>
      </c>
      <c r="W16" s="15">
        <v>135</v>
      </c>
      <c r="X16" s="15">
        <v>81</v>
      </c>
    </row>
    <row r="17" spans="1:24" ht="15">
      <c r="A17" s="15">
        <v>3</v>
      </c>
      <c r="B17" s="15">
        <v>33</v>
      </c>
      <c r="C17" s="15" t="s">
        <v>28</v>
      </c>
      <c r="D17" s="15">
        <v>1192</v>
      </c>
      <c r="E17" s="15" t="s">
        <v>29</v>
      </c>
      <c r="F17" s="15">
        <v>740</v>
      </c>
      <c r="G17" s="15">
        <v>140</v>
      </c>
      <c r="H17" s="15">
        <v>101</v>
      </c>
      <c r="I17" s="15">
        <v>76</v>
      </c>
      <c r="J17" s="15">
        <v>4</v>
      </c>
      <c r="K17" s="15">
        <v>14</v>
      </c>
      <c r="L17" s="15">
        <v>3</v>
      </c>
      <c r="M17" s="15">
        <v>4</v>
      </c>
      <c r="N17" s="15">
        <v>9</v>
      </c>
      <c r="O17" s="15">
        <v>35</v>
      </c>
      <c r="P17" s="15">
        <v>60</v>
      </c>
      <c r="Q17" s="15">
        <v>11</v>
      </c>
      <c r="R17" s="15">
        <v>0</v>
      </c>
      <c r="S17" s="15">
        <v>457</v>
      </c>
      <c r="T17" s="15">
        <v>17</v>
      </c>
      <c r="U17" s="15">
        <v>474</v>
      </c>
      <c r="V17" s="15">
        <v>184</v>
      </c>
      <c r="W17" s="15">
        <v>175</v>
      </c>
      <c r="X17" s="15">
        <v>95</v>
      </c>
    </row>
    <row r="18" spans="1:24" ht="15">
      <c r="A18" s="15">
        <v>3</v>
      </c>
      <c r="B18" s="15">
        <v>33</v>
      </c>
      <c r="C18" s="15" t="s">
        <v>28</v>
      </c>
      <c r="D18" s="15">
        <v>1192</v>
      </c>
      <c r="E18" s="15" t="s">
        <v>30</v>
      </c>
      <c r="F18" s="15">
        <v>740</v>
      </c>
      <c r="G18" s="15">
        <v>159</v>
      </c>
      <c r="H18" s="15">
        <v>119</v>
      </c>
      <c r="I18" s="15">
        <v>50</v>
      </c>
      <c r="J18" s="15">
        <v>9</v>
      </c>
      <c r="K18" s="15">
        <v>16</v>
      </c>
      <c r="L18" s="15">
        <v>2</v>
      </c>
      <c r="M18" s="15">
        <v>9</v>
      </c>
      <c r="N18" s="15">
        <v>12</v>
      </c>
      <c r="O18" s="15">
        <v>37</v>
      </c>
      <c r="P18" s="15">
        <v>40</v>
      </c>
      <c r="Q18" s="15">
        <v>24</v>
      </c>
      <c r="R18" s="15">
        <v>0</v>
      </c>
      <c r="S18" s="15">
        <v>477</v>
      </c>
      <c r="T18" s="15">
        <v>11</v>
      </c>
      <c r="U18" s="15">
        <v>488</v>
      </c>
      <c r="V18" s="15">
        <v>208</v>
      </c>
      <c r="W18" s="15">
        <v>175</v>
      </c>
      <c r="X18" s="15">
        <v>92</v>
      </c>
    </row>
    <row r="19" spans="1:24" ht="15">
      <c r="A19" s="15">
        <v>3</v>
      </c>
      <c r="B19" s="15">
        <v>33</v>
      </c>
      <c r="C19" s="15" t="s">
        <v>28</v>
      </c>
      <c r="D19" s="15">
        <v>1193</v>
      </c>
      <c r="E19" s="15" t="s">
        <v>29</v>
      </c>
      <c r="F19" s="15">
        <v>750</v>
      </c>
      <c r="G19" s="15">
        <v>140</v>
      </c>
      <c r="H19" s="15">
        <v>142</v>
      </c>
      <c r="I19" s="15">
        <v>48</v>
      </c>
      <c r="J19" s="15">
        <v>3</v>
      </c>
      <c r="K19" s="15">
        <v>14</v>
      </c>
      <c r="L19" s="15">
        <v>2</v>
      </c>
      <c r="M19" s="15">
        <v>6</v>
      </c>
      <c r="N19" s="15">
        <v>23</v>
      </c>
      <c r="O19" s="15">
        <v>43</v>
      </c>
      <c r="P19" s="15">
        <v>45</v>
      </c>
      <c r="Q19" s="15">
        <v>17</v>
      </c>
      <c r="R19" s="15">
        <v>1</v>
      </c>
      <c r="S19" s="15">
        <v>484</v>
      </c>
      <c r="T19" s="15">
        <v>11</v>
      </c>
      <c r="U19" s="15">
        <v>495</v>
      </c>
      <c r="V19" s="15">
        <v>206</v>
      </c>
      <c r="W19" s="15">
        <v>201</v>
      </c>
      <c r="X19" s="15">
        <v>74</v>
      </c>
    </row>
    <row r="20" spans="1:24" ht="15">
      <c r="A20" s="15">
        <v>3</v>
      </c>
      <c r="B20" s="15">
        <v>33</v>
      </c>
      <c r="C20" s="15" t="s">
        <v>28</v>
      </c>
      <c r="D20" s="15">
        <v>1193</v>
      </c>
      <c r="E20" s="15" t="s">
        <v>30</v>
      </c>
      <c r="F20" s="15">
        <v>750</v>
      </c>
      <c r="G20" s="15">
        <v>160</v>
      </c>
      <c r="H20" s="15">
        <v>118</v>
      </c>
      <c r="I20" s="15">
        <v>48</v>
      </c>
      <c r="J20" s="15">
        <v>4</v>
      </c>
      <c r="K20" s="15">
        <v>12</v>
      </c>
      <c r="L20" s="15">
        <v>2</v>
      </c>
      <c r="M20" s="15">
        <v>12</v>
      </c>
      <c r="N20" s="15">
        <v>4</v>
      </c>
      <c r="O20" s="15">
        <v>55</v>
      </c>
      <c r="P20" s="15">
        <v>45</v>
      </c>
      <c r="Q20" s="15">
        <v>25</v>
      </c>
      <c r="R20" s="15">
        <v>0</v>
      </c>
      <c r="S20" s="15">
        <v>485</v>
      </c>
      <c r="T20" s="15">
        <v>8</v>
      </c>
      <c r="U20" s="15">
        <v>493</v>
      </c>
      <c r="V20" s="15">
        <v>219</v>
      </c>
      <c r="W20" s="15">
        <v>175</v>
      </c>
      <c r="X20" s="15">
        <v>89</v>
      </c>
    </row>
    <row r="21" spans="1:24" ht="15">
      <c r="A21" s="15">
        <v>3</v>
      </c>
      <c r="B21" s="15">
        <v>33</v>
      </c>
      <c r="C21" s="15" t="s">
        <v>28</v>
      </c>
      <c r="D21" s="15">
        <v>1193</v>
      </c>
      <c r="E21" s="15" t="s">
        <v>31</v>
      </c>
      <c r="F21" s="15">
        <v>749</v>
      </c>
      <c r="G21" s="15">
        <v>149</v>
      </c>
      <c r="H21" s="15">
        <v>113</v>
      </c>
      <c r="I21" s="15">
        <v>54</v>
      </c>
      <c r="J21" s="15">
        <v>3</v>
      </c>
      <c r="K21" s="15">
        <v>12</v>
      </c>
      <c r="L21" s="15">
        <v>6</v>
      </c>
      <c r="M21" s="15">
        <v>5</v>
      </c>
      <c r="N21" s="15">
        <v>9</v>
      </c>
      <c r="O21" s="15">
        <v>53</v>
      </c>
      <c r="P21" s="15">
        <v>52</v>
      </c>
      <c r="Q21" s="15">
        <v>19</v>
      </c>
      <c r="R21" s="15">
        <v>1</v>
      </c>
      <c r="S21" s="15">
        <v>476</v>
      </c>
      <c r="T21" s="15">
        <v>12</v>
      </c>
      <c r="U21" s="15">
        <v>488</v>
      </c>
      <c r="V21" s="15">
        <v>211</v>
      </c>
      <c r="W21" s="15">
        <v>177</v>
      </c>
      <c r="X21" s="15">
        <v>81</v>
      </c>
    </row>
    <row r="22" spans="1:24" ht="15">
      <c r="A22" s="15">
        <v>3</v>
      </c>
      <c r="B22" s="15">
        <v>33</v>
      </c>
      <c r="C22" s="15" t="s">
        <v>28</v>
      </c>
      <c r="D22" s="15">
        <v>1194</v>
      </c>
      <c r="E22" s="15" t="s">
        <v>29</v>
      </c>
      <c r="F22" s="15">
        <v>663</v>
      </c>
      <c r="G22" s="15">
        <v>107</v>
      </c>
      <c r="H22" s="15">
        <v>150</v>
      </c>
      <c r="I22" s="15">
        <v>81</v>
      </c>
      <c r="J22" s="15">
        <v>9</v>
      </c>
      <c r="K22" s="15">
        <v>4</v>
      </c>
      <c r="L22" s="15">
        <v>8</v>
      </c>
      <c r="M22" s="15">
        <v>12</v>
      </c>
      <c r="N22" s="15">
        <v>5</v>
      </c>
      <c r="O22" s="15">
        <v>35</v>
      </c>
      <c r="P22" s="15">
        <v>52</v>
      </c>
      <c r="Q22" s="15">
        <v>24</v>
      </c>
      <c r="R22" s="15">
        <v>0</v>
      </c>
      <c r="S22" s="15">
        <v>487</v>
      </c>
      <c r="T22" s="15">
        <v>12</v>
      </c>
      <c r="U22" s="15">
        <v>499</v>
      </c>
      <c r="V22" s="15">
        <v>147</v>
      </c>
      <c r="W22" s="15">
        <v>206</v>
      </c>
      <c r="X22" s="15">
        <v>126</v>
      </c>
    </row>
    <row r="23" spans="1:24" ht="15">
      <c r="A23" s="15">
        <v>3</v>
      </c>
      <c r="B23" s="15">
        <v>33</v>
      </c>
      <c r="C23" s="15" t="s">
        <v>28</v>
      </c>
      <c r="D23" s="15">
        <v>1194</v>
      </c>
      <c r="E23" s="15" t="s">
        <v>30</v>
      </c>
      <c r="F23" s="15">
        <v>663</v>
      </c>
      <c r="G23" s="15">
        <v>172</v>
      </c>
      <c r="H23" s="15">
        <v>169</v>
      </c>
      <c r="I23" s="15">
        <v>105</v>
      </c>
      <c r="J23" s="15">
        <v>0</v>
      </c>
      <c r="K23" s="15">
        <v>0</v>
      </c>
      <c r="L23" s="15">
        <v>5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  <c r="S23" s="15">
        <v>451</v>
      </c>
      <c r="T23" s="15">
        <v>18</v>
      </c>
      <c r="U23" s="15">
        <v>469</v>
      </c>
      <c r="V23" s="15">
        <v>172</v>
      </c>
      <c r="W23" s="15">
        <v>169</v>
      </c>
      <c r="X23" s="15">
        <v>105</v>
      </c>
    </row>
    <row r="24" spans="1:24" ht="15">
      <c r="A24" s="15">
        <v>3</v>
      </c>
      <c r="B24" s="15">
        <v>33</v>
      </c>
      <c r="C24" s="15" t="s">
        <v>28</v>
      </c>
      <c r="D24" s="15">
        <v>1195</v>
      </c>
      <c r="E24" s="15" t="s">
        <v>29</v>
      </c>
      <c r="F24" s="15">
        <v>486</v>
      </c>
      <c r="G24" s="15">
        <v>106</v>
      </c>
      <c r="H24" s="15">
        <v>64</v>
      </c>
      <c r="I24" s="15">
        <v>16</v>
      </c>
      <c r="J24" s="15">
        <v>2</v>
      </c>
      <c r="K24" s="15">
        <v>1</v>
      </c>
      <c r="L24" s="15">
        <v>12</v>
      </c>
      <c r="M24" s="15">
        <v>4</v>
      </c>
      <c r="N24" s="15">
        <v>4</v>
      </c>
      <c r="O24" s="15">
        <v>19</v>
      </c>
      <c r="P24" s="15">
        <v>23</v>
      </c>
      <c r="Q24" s="15">
        <v>6</v>
      </c>
      <c r="R24" s="15">
        <v>0</v>
      </c>
      <c r="S24" s="15">
        <v>257</v>
      </c>
      <c r="T24" s="15">
        <v>10</v>
      </c>
      <c r="U24" s="15">
        <v>267</v>
      </c>
      <c r="V24" s="15">
        <v>129</v>
      </c>
      <c r="W24" s="15">
        <v>88</v>
      </c>
      <c r="X24" s="15">
        <v>28</v>
      </c>
    </row>
    <row r="25" spans="1:24" ht="15">
      <c r="A25" s="15">
        <v>3</v>
      </c>
      <c r="B25" s="15">
        <v>33</v>
      </c>
      <c r="C25" s="15" t="s">
        <v>28</v>
      </c>
      <c r="D25" s="15">
        <v>1196</v>
      </c>
      <c r="E25" s="15" t="s">
        <v>29</v>
      </c>
      <c r="F25" s="15">
        <v>274</v>
      </c>
      <c r="G25" s="15">
        <v>62</v>
      </c>
      <c r="H25" s="15">
        <v>34</v>
      </c>
      <c r="I25" s="15">
        <v>5</v>
      </c>
      <c r="J25" s="15">
        <v>4</v>
      </c>
      <c r="K25" s="15">
        <v>4</v>
      </c>
      <c r="L25" s="15">
        <v>3</v>
      </c>
      <c r="M25" s="15">
        <v>3</v>
      </c>
      <c r="N25" s="15">
        <v>2</v>
      </c>
      <c r="O25" s="15">
        <v>6</v>
      </c>
      <c r="P25" s="15">
        <v>4</v>
      </c>
      <c r="Q25" s="15">
        <v>0</v>
      </c>
      <c r="R25" s="15">
        <v>3</v>
      </c>
      <c r="S25" s="15">
        <v>130</v>
      </c>
      <c r="T25" s="15">
        <v>9</v>
      </c>
      <c r="U25" s="15">
        <v>139</v>
      </c>
      <c r="V25" s="15">
        <v>70</v>
      </c>
      <c r="W25" s="15">
        <v>42</v>
      </c>
      <c r="X25" s="15">
        <v>12</v>
      </c>
    </row>
    <row r="26" spans="1:24" ht="15">
      <c r="A26" s="15">
        <v>3</v>
      </c>
      <c r="B26" s="15">
        <v>33</v>
      </c>
      <c r="C26" s="15" t="s">
        <v>28</v>
      </c>
      <c r="D26" s="15">
        <v>1197</v>
      </c>
      <c r="E26" s="15" t="s">
        <v>29</v>
      </c>
      <c r="F26" s="15">
        <v>81</v>
      </c>
      <c r="G26" s="15">
        <v>15</v>
      </c>
      <c r="H26" s="15">
        <v>30</v>
      </c>
      <c r="I26" s="15">
        <v>3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  <c r="S26" s="15">
        <v>48</v>
      </c>
      <c r="T26" s="15">
        <v>3</v>
      </c>
      <c r="U26" s="15">
        <v>51</v>
      </c>
      <c r="V26" s="15">
        <v>15</v>
      </c>
      <c r="W26" s="15">
        <v>30</v>
      </c>
      <c r="X26" s="15">
        <v>3</v>
      </c>
    </row>
    <row r="27" spans="1:24" ht="15">
      <c r="A27" s="15">
        <v>3</v>
      </c>
      <c r="B27" s="15">
        <v>33</v>
      </c>
      <c r="C27" s="15" t="s">
        <v>28</v>
      </c>
      <c r="D27" s="15">
        <v>1198</v>
      </c>
      <c r="E27" s="15" t="s">
        <v>29</v>
      </c>
      <c r="F27" s="15">
        <v>100</v>
      </c>
      <c r="G27" s="15">
        <v>33</v>
      </c>
      <c r="H27" s="15">
        <v>10</v>
      </c>
      <c r="I27" s="15">
        <v>4</v>
      </c>
      <c r="J27" s="15">
        <v>1</v>
      </c>
      <c r="K27" s="15">
        <v>0</v>
      </c>
      <c r="L27" s="15">
        <v>7</v>
      </c>
      <c r="M27" s="15">
        <v>0</v>
      </c>
      <c r="N27" s="15">
        <v>0</v>
      </c>
      <c r="O27" s="15">
        <v>3</v>
      </c>
      <c r="P27" s="15">
        <v>0</v>
      </c>
      <c r="Q27" s="15">
        <v>0</v>
      </c>
      <c r="R27" s="15">
        <v>0</v>
      </c>
      <c r="S27" s="15">
        <v>58</v>
      </c>
      <c r="T27" s="15">
        <v>3</v>
      </c>
      <c r="U27" s="15">
        <v>61</v>
      </c>
      <c r="V27" s="15">
        <v>36</v>
      </c>
      <c r="W27" s="15">
        <v>10</v>
      </c>
      <c r="X27" s="15">
        <v>5</v>
      </c>
    </row>
    <row r="28" spans="1:24" ht="15">
      <c r="A28" s="15">
        <v>3</v>
      </c>
      <c r="B28" s="15">
        <v>33</v>
      </c>
      <c r="C28" s="15" t="s">
        <v>28</v>
      </c>
      <c r="D28" s="15">
        <v>1199</v>
      </c>
      <c r="E28" s="15" t="s">
        <v>29</v>
      </c>
      <c r="F28" s="15">
        <v>81</v>
      </c>
      <c r="G28" s="15">
        <v>12</v>
      </c>
      <c r="H28" s="15">
        <v>30</v>
      </c>
      <c r="I28" s="15">
        <v>2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4</v>
      </c>
      <c r="P28" s="15">
        <v>5</v>
      </c>
      <c r="Q28" s="15">
        <v>2</v>
      </c>
      <c r="R28" s="15">
        <v>0</v>
      </c>
      <c r="S28" s="15">
        <v>55</v>
      </c>
      <c r="T28" s="15">
        <v>5</v>
      </c>
      <c r="U28" s="15">
        <v>60</v>
      </c>
      <c r="V28" s="15">
        <v>16</v>
      </c>
      <c r="W28" s="15">
        <v>35</v>
      </c>
      <c r="X28" s="15">
        <v>4</v>
      </c>
    </row>
    <row r="29" spans="1:24" ht="15">
      <c r="A29" s="15">
        <v>3</v>
      </c>
      <c r="B29" s="15">
        <v>33</v>
      </c>
      <c r="C29" s="15" t="s">
        <v>28</v>
      </c>
      <c r="D29" s="15">
        <v>1200</v>
      </c>
      <c r="E29" s="15" t="s">
        <v>29</v>
      </c>
      <c r="F29" s="15">
        <v>261</v>
      </c>
      <c r="G29" s="15">
        <v>61</v>
      </c>
      <c r="H29" s="15">
        <v>37</v>
      </c>
      <c r="I29" s="15">
        <v>2</v>
      </c>
      <c r="J29" s="15">
        <v>6</v>
      </c>
      <c r="K29" s="15">
        <v>6</v>
      </c>
      <c r="L29" s="15">
        <v>0</v>
      </c>
      <c r="M29" s="15">
        <v>1</v>
      </c>
      <c r="N29" s="15">
        <v>1</v>
      </c>
      <c r="O29" s="15">
        <v>6</v>
      </c>
      <c r="P29" s="15">
        <v>13</v>
      </c>
      <c r="Q29" s="15">
        <v>2</v>
      </c>
      <c r="R29" s="15">
        <v>0</v>
      </c>
      <c r="S29" s="15">
        <v>135</v>
      </c>
      <c r="T29" s="15">
        <v>11</v>
      </c>
      <c r="U29" s="15">
        <v>146</v>
      </c>
      <c r="V29" s="15">
        <v>68</v>
      </c>
      <c r="W29" s="15">
        <v>56</v>
      </c>
      <c r="X29" s="15">
        <v>11</v>
      </c>
    </row>
    <row r="30" spans="1:24" ht="15">
      <c r="A30" s="15">
        <v>3</v>
      </c>
      <c r="B30" s="15">
        <v>33</v>
      </c>
      <c r="C30" s="15" t="s">
        <v>28</v>
      </c>
      <c r="D30" s="15">
        <v>1201</v>
      </c>
      <c r="E30" s="15" t="s">
        <v>29</v>
      </c>
      <c r="F30" s="15">
        <v>460</v>
      </c>
      <c r="G30" s="15">
        <v>98</v>
      </c>
      <c r="H30" s="15">
        <v>62</v>
      </c>
      <c r="I30" s="15">
        <v>15</v>
      </c>
      <c r="J30" s="15">
        <v>4</v>
      </c>
      <c r="K30" s="15">
        <v>4</v>
      </c>
      <c r="L30" s="15">
        <v>4</v>
      </c>
      <c r="M30" s="15">
        <v>4</v>
      </c>
      <c r="N30" s="15">
        <v>6</v>
      </c>
      <c r="O30" s="15">
        <v>10</v>
      </c>
      <c r="P30" s="15">
        <v>14</v>
      </c>
      <c r="Q30" s="15">
        <v>4</v>
      </c>
      <c r="R30" s="15">
        <v>0</v>
      </c>
      <c r="S30" s="15">
        <v>225</v>
      </c>
      <c r="T30" s="15">
        <v>18</v>
      </c>
      <c r="U30" s="15">
        <v>243</v>
      </c>
      <c r="V30" s="15">
        <v>114</v>
      </c>
      <c r="W30" s="15">
        <v>80</v>
      </c>
      <c r="X30" s="15">
        <v>27</v>
      </c>
    </row>
    <row r="31" spans="1:24" ht="15">
      <c r="A31" s="15">
        <v>3</v>
      </c>
      <c r="B31" s="15">
        <v>33</v>
      </c>
      <c r="C31" s="15" t="s">
        <v>28</v>
      </c>
      <c r="D31" s="15">
        <v>1201</v>
      </c>
      <c r="E31" s="15" t="s">
        <v>32</v>
      </c>
      <c r="F31" s="15">
        <v>116</v>
      </c>
      <c r="G31" s="15">
        <v>21</v>
      </c>
      <c r="H31" s="15">
        <v>28</v>
      </c>
      <c r="I31" s="15">
        <v>0</v>
      </c>
      <c r="J31" s="15">
        <v>0</v>
      </c>
      <c r="K31" s="15">
        <v>3</v>
      </c>
      <c r="L31" s="15">
        <v>0</v>
      </c>
      <c r="M31" s="15">
        <v>0</v>
      </c>
      <c r="N31" s="15">
        <v>5</v>
      </c>
      <c r="O31" s="15">
        <v>0</v>
      </c>
      <c r="P31" s="15">
        <v>0</v>
      </c>
      <c r="Q31" s="15">
        <v>0</v>
      </c>
      <c r="R31" s="15">
        <v>0</v>
      </c>
      <c r="S31" s="15">
        <v>57</v>
      </c>
      <c r="T31" s="15">
        <v>1</v>
      </c>
      <c r="U31" s="15">
        <v>58</v>
      </c>
      <c r="V31" s="15">
        <v>26</v>
      </c>
      <c r="W31" s="15">
        <v>31</v>
      </c>
      <c r="X31" s="15">
        <v>0</v>
      </c>
    </row>
    <row r="32" spans="1:24" ht="15">
      <c r="A32" s="15">
        <v>3</v>
      </c>
      <c r="B32" s="15">
        <v>33</v>
      </c>
      <c r="C32" s="15" t="s">
        <v>28</v>
      </c>
      <c r="D32" s="15">
        <v>1202</v>
      </c>
      <c r="E32" s="15" t="s">
        <v>29</v>
      </c>
      <c r="F32" s="15">
        <v>447</v>
      </c>
      <c r="G32" s="15">
        <v>115</v>
      </c>
      <c r="H32" s="15">
        <v>92</v>
      </c>
      <c r="I32" s="15">
        <v>14</v>
      </c>
      <c r="J32" s="15">
        <v>1</v>
      </c>
      <c r="K32" s="15">
        <v>1</v>
      </c>
      <c r="L32" s="15">
        <v>2</v>
      </c>
      <c r="M32" s="15">
        <v>1</v>
      </c>
      <c r="N32" s="15">
        <v>9</v>
      </c>
      <c r="O32" s="15">
        <v>13</v>
      </c>
      <c r="P32" s="15">
        <v>28</v>
      </c>
      <c r="Q32" s="15">
        <v>6</v>
      </c>
      <c r="R32" s="15">
        <v>0</v>
      </c>
      <c r="S32" s="15">
        <v>282</v>
      </c>
      <c r="T32" s="15">
        <v>4</v>
      </c>
      <c r="U32" s="15">
        <v>286</v>
      </c>
      <c r="V32" s="15">
        <v>137</v>
      </c>
      <c r="W32" s="15">
        <v>121</v>
      </c>
      <c r="X32" s="15">
        <v>22</v>
      </c>
    </row>
    <row r="33" spans="1:24" ht="15">
      <c r="A33" s="15">
        <v>3</v>
      </c>
      <c r="B33" s="15">
        <v>33</v>
      </c>
      <c r="C33" s="15" t="s">
        <v>28</v>
      </c>
      <c r="D33" s="15">
        <v>1203</v>
      </c>
      <c r="E33" s="15" t="s">
        <v>29</v>
      </c>
      <c r="F33" s="15">
        <v>663</v>
      </c>
      <c r="G33" s="15">
        <v>79</v>
      </c>
      <c r="H33" s="15">
        <v>76</v>
      </c>
      <c r="I33" s="15">
        <v>56</v>
      </c>
      <c r="J33" s="15">
        <v>3</v>
      </c>
      <c r="K33" s="15">
        <v>4</v>
      </c>
      <c r="L33" s="15">
        <v>1</v>
      </c>
      <c r="M33" s="15">
        <v>8</v>
      </c>
      <c r="N33" s="15">
        <v>2</v>
      </c>
      <c r="O33" s="15">
        <v>38</v>
      </c>
      <c r="P33" s="15">
        <v>53</v>
      </c>
      <c r="Q33" s="15">
        <v>45</v>
      </c>
      <c r="R33" s="15">
        <v>0</v>
      </c>
      <c r="S33" s="15">
        <v>365</v>
      </c>
      <c r="T33" s="15">
        <v>13</v>
      </c>
      <c r="U33" s="15">
        <v>378</v>
      </c>
      <c r="V33" s="15">
        <v>119</v>
      </c>
      <c r="W33" s="15">
        <v>133</v>
      </c>
      <c r="X33" s="15">
        <v>112</v>
      </c>
    </row>
    <row r="34" spans="1:24" ht="15">
      <c r="A34" s="15">
        <v>3</v>
      </c>
      <c r="B34" s="15">
        <v>33</v>
      </c>
      <c r="C34" s="15" t="s">
        <v>28</v>
      </c>
      <c r="D34" s="15">
        <v>1204</v>
      </c>
      <c r="E34" s="15" t="s">
        <v>29</v>
      </c>
      <c r="F34" s="15">
        <v>432</v>
      </c>
      <c r="G34" s="15">
        <v>56</v>
      </c>
      <c r="H34" s="15">
        <v>118</v>
      </c>
      <c r="I34" s="15">
        <v>70</v>
      </c>
      <c r="J34" s="15">
        <v>3</v>
      </c>
      <c r="K34" s="15">
        <v>6</v>
      </c>
      <c r="L34" s="15">
        <v>19</v>
      </c>
      <c r="M34" s="15">
        <v>0</v>
      </c>
      <c r="N34" s="15">
        <v>2</v>
      </c>
      <c r="O34" s="15">
        <v>8</v>
      </c>
      <c r="P34" s="15">
        <v>52</v>
      </c>
      <c r="Q34" s="15">
        <v>1</v>
      </c>
      <c r="R34" s="15">
        <v>0</v>
      </c>
      <c r="S34" s="15">
        <v>335</v>
      </c>
      <c r="T34" s="15">
        <v>11</v>
      </c>
      <c r="U34" s="15">
        <v>346</v>
      </c>
      <c r="V34" s="15">
        <v>66</v>
      </c>
      <c r="W34" s="15">
        <v>176</v>
      </c>
      <c r="X34" s="15">
        <v>74</v>
      </c>
    </row>
    <row r="35" spans="1:24" ht="15">
      <c r="A35" s="15">
        <v>3</v>
      </c>
      <c r="B35" s="15">
        <v>33</v>
      </c>
      <c r="C35" s="15" t="s">
        <v>28</v>
      </c>
      <c r="D35" s="15">
        <v>1204</v>
      </c>
      <c r="E35" s="15" t="s">
        <v>30</v>
      </c>
      <c r="F35" s="15">
        <v>431</v>
      </c>
      <c r="G35" s="15">
        <v>47</v>
      </c>
      <c r="H35" s="15">
        <v>112</v>
      </c>
      <c r="I35" s="15">
        <v>7</v>
      </c>
      <c r="J35" s="15">
        <v>4</v>
      </c>
      <c r="K35" s="15">
        <v>7</v>
      </c>
      <c r="L35" s="15">
        <v>14</v>
      </c>
      <c r="M35" s="15">
        <v>2</v>
      </c>
      <c r="N35" s="15">
        <v>3</v>
      </c>
      <c r="O35" s="15">
        <v>15</v>
      </c>
      <c r="P35" s="15">
        <v>61</v>
      </c>
      <c r="Q35" s="15">
        <v>5</v>
      </c>
      <c r="R35" s="15">
        <v>0</v>
      </c>
      <c r="S35" s="15">
        <v>277</v>
      </c>
      <c r="T35" s="15">
        <v>13</v>
      </c>
      <c r="U35" s="15">
        <v>290</v>
      </c>
      <c r="V35" s="15">
        <v>65</v>
      </c>
      <c r="W35" s="15">
        <v>180</v>
      </c>
      <c r="X35" s="15">
        <v>18</v>
      </c>
    </row>
    <row r="36" spans="1:24" ht="15">
      <c r="A36" s="15">
        <v>3</v>
      </c>
      <c r="B36" s="15">
        <v>33</v>
      </c>
      <c r="C36" s="15" t="s">
        <v>28</v>
      </c>
      <c r="D36" s="15">
        <v>1205</v>
      </c>
      <c r="E36" s="15" t="s">
        <v>29</v>
      </c>
      <c r="F36" s="15">
        <v>507</v>
      </c>
      <c r="G36" s="15">
        <v>92</v>
      </c>
      <c r="H36" s="15">
        <v>53</v>
      </c>
      <c r="I36" s="15">
        <v>20</v>
      </c>
      <c r="J36" s="15">
        <v>3</v>
      </c>
      <c r="K36" s="15">
        <v>6</v>
      </c>
      <c r="L36" s="15">
        <v>1</v>
      </c>
      <c r="M36" s="15">
        <v>2</v>
      </c>
      <c r="N36" s="15">
        <v>13</v>
      </c>
      <c r="O36" s="15">
        <v>71</v>
      </c>
      <c r="P36" s="15">
        <v>37</v>
      </c>
      <c r="Q36" s="15">
        <v>19</v>
      </c>
      <c r="R36" s="15">
        <v>0</v>
      </c>
      <c r="S36" s="15">
        <v>317</v>
      </c>
      <c r="T36" s="15">
        <v>4</v>
      </c>
      <c r="U36" s="15">
        <v>321</v>
      </c>
      <c r="V36" s="15">
        <v>176</v>
      </c>
      <c r="W36" s="15">
        <v>96</v>
      </c>
      <c r="X36" s="15">
        <v>44</v>
      </c>
    </row>
    <row r="37" spans="1:24" ht="15">
      <c r="A37" s="15">
        <v>3</v>
      </c>
      <c r="B37" s="15">
        <v>33</v>
      </c>
      <c r="C37" s="15" t="s">
        <v>28</v>
      </c>
      <c r="D37" s="15">
        <v>1205</v>
      </c>
      <c r="E37" s="15" t="s">
        <v>30</v>
      </c>
      <c r="F37" s="15">
        <v>506</v>
      </c>
      <c r="G37" s="15">
        <v>96</v>
      </c>
      <c r="H37" s="15">
        <v>55</v>
      </c>
      <c r="I37" s="15">
        <v>13</v>
      </c>
      <c r="J37" s="15">
        <v>2</v>
      </c>
      <c r="K37" s="15">
        <v>2</v>
      </c>
      <c r="L37" s="15">
        <v>2</v>
      </c>
      <c r="M37" s="15">
        <v>5</v>
      </c>
      <c r="N37" s="15">
        <v>0</v>
      </c>
      <c r="O37" s="15">
        <v>75</v>
      </c>
      <c r="P37" s="15">
        <v>38</v>
      </c>
      <c r="Q37" s="15">
        <v>8</v>
      </c>
      <c r="R37" s="15">
        <v>0</v>
      </c>
      <c r="S37" s="15">
        <v>296</v>
      </c>
      <c r="T37" s="15">
        <v>12</v>
      </c>
      <c r="U37" s="15">
        <v>308</v>
      </c>
      <c r="V37" s="15">
        <v>171</v>
      </c>
      <c r="W37" s="15">
        <v>95</v>
      </c>
      <c r="X37" s="15">
        <v>28</v>
      </c>
    </row>
    <row r="38" spans="1:24" ht="15">
      <c r="A38" s="15">
        <v>3</v>
      </c>
      <c r="B38" s="15">
        <v>33</v>
      </c>
      <c r="C38" s="15" t="s">
        <v>28</v>
      </c>
      <c r="D38" s="15">
        <v>1205</v>
      </c>
      <c r="E38" s="15" t="s">
        <v>31</v>
      </c>
      <c r="F38" s="15">
        <v>506</v>
      </c>
      <c r="G38" s="15">
        <v>84</v>
      </c>
      <c r="H38" s="15">
        <v>74</v>
      </c>
      <c r="I38" s="15">
        <v>22</v>
      </c>
      <c r="J38" s="15">
        <v>5</v>
      </c>
      <c r="K38" s="15">
        <v>3</v>
      </c>
      <c r="L38" s="15">
        <v>2</v>
      </c>
      <c r="M38" s="15">
        <v>0</v>
      </c>
      <c r="N38" s="15">
        <v>11</v>
      </c>
      <c r="O38" s="15">
        <v>68</v>
      </c>
      <c r="P38" s="15">
        <v>35</v>
      </c>
      <c r="Q38" s="15">
        <v>15</v>
      </c>
      <c r="R38" s="15">
        <v>0</v>
      </c>
      <c r="S38" s="15">
        <v>319</v>
      </c>
      <c r="T38" s="15">
        <v>9</v>
      </c>
      <c r="U38" s="15">
        <v>328</v>
      </c>
      <c r="V38" s="15">
        <v>163</v>
      </c>
      <c r="W38" s="15">
        <v>112</v>
      </c>
      <c r="X38" s="15">
        <v>42</v>
      </c>
    </row>
    <row r="39" spans="1:24" ht="15">
      <c r="A39" s="15">
        <v>3</v>
      </c>
      <c r="B39" s="15">
        <v>33</v>
      </c>
      <c r="C39" s="15" t="s">
        <v>28</v>
      </c>
      <c r="D39" s="15">
        <v>1206</v>
      </c>
      <c r="E39" s="15" t="s">
        <v>29</v>
      </c>
      <c r="F39" s="15">
        <v>720</v>
      </c>
      <c r="G39" s="15">
        <v>134</v>
      </c>
      <c r="H39" s="15">
        <v>71</v>
      </c>
      <c r="I39" s="15">
        <v>49</v>
      </c>
      <c r="J39" s="15">
        <v>15</v>
      </c>
      <c r="K39" s="15">
        <v>6</v>
      </c>
      <c r="L39" s="15">
        <v>8</v>
      </c>
      <c r="M39" s="15">
        <v>5</v>
      </c>
      <c r="N39" s="15">
        <v>14</v>
      </c>
      <c r="O39" s="15">
        <v>36</v>
      </c>
      <c r="P39" s="15">
        <v>49</v>
      </c>
      <c r="Q39" s="15">
        <v>24</v>
      </c>
      <c r="R39" s="15">
        <v>0</v>
      </c>
      <c r="S39" s="15">
        <v>411</v>
      </c>
      <c r="T39" s="15">
        <v>11</v>
      </c>
      <c r="U39" s="15">
        <v>422</v>
      </c>
      <c r="V39" s="15">
        <v>184</v>
      </c>
      <c r="W39" s="15">
        <v>126</v>
      </c>
      <c r="X39" s="15">
        <v>93</v>
      </c>
    </row>
    <row r="40" spans="1:24" ht="15">
      <c r="A40" s="15">
        <v>3</v>
      </c>
      <c r="B40" s="15">
        <v>33</v>
      </c>
      <c r="C40" s="15" t="s">
        <v>28</v>
      </c>
      <c r="D40" s="15">
        <v>1206</v>
      </c>
      <c r="E40" s="15" t="s">
        <v>32</v>
      </c>
      <c r="F40" s="15">
        <v>258</v>
      </c>
      <c r="G40" s="15">
        <v>14</v>
      </c>
      <c r="H40" s="15">
        <v>94</v>
      </c>
      <c r="I40" s="15">
        <v>4</v>
      </c>
      <c r="J40" s="15">
        <v>0</v>
      </c>
      <c r="K40" s="15">
        <v>2</v>
      </c>
      <c r="L40" s="15">
        <v>1</v>
      </c>
      <c r="M40" s="15">
        <v>0</v>
      </c>
      <c r="N40" s="15">
        <v>4</v>
      </c>
      <c r="O40" s="15">
        <v>2</v>
      </c>
      <c r="P40" s="15">
        <v>44</v>
      </c>
      <c r="Q40" s="15">
        <v>1</v>
      </c>
      <c r="R40" s="15">
        <v>0</v>
      </c>
      <c r="S40" s="15">
        <v>166</v>
      </c>
      <c r="T40" s="15">
        <v>2</v>
      </c>
      <c r="U40" s="15">
        <v>168</v>
      </c>
      <c r="V40" s="15">
        <v>20</v>
      </c>
      <c r="W40" s="15">
        <v>140</v>
      </c>
      <c r="X40" s="15">
        <v>5</v>
      </c>
    </row>
    <row r="41" spans="1:24" ht="15">
      <c r="A41" s="15">
        <v>3</v>
      </c>
      <c r="B41" s="15">
        <v>33</v>
      </c>
      <c r="C41" s="15" t="s">
        <v>28</v>
      </c>
      <c r="D41" s="15">
        <v>1207</v>
      </c>
      <c r="E41" s="15" t="s">
        <v>29</v>
      </c>
      <c r="F41" s="15">
        <v>392</v>
      </c>
      <c r="G41" s="15">
        <v>60</v>
      </c>
      <c r="H41" s="15">
        <v>73</v>
      </c>
      <c r="I41" s="15">
        <v>36</v>
      </c>
      <c r="J41" s="15">
        <v>4</v>
      </c>
      <c r="K41" s="15">
        <v>9</v>
      </c>
      <c r="L41" s="15">
        <v>3</v>
      </c>
      <c r="M41" s="15">
        <v>4</v>
      </c>
      <c r="N41" s="15">
        <v>7</v>
      </c>
      <c r="O41" s="15">
        <v>19</v>
      </c>
      <c r="P41" s="15">
        <v>31</v>
      </c>
      <c r="Q41" s="15">
        <v>15</v>
      </c>
      <c r="R41" s="15">
        <v>1</v>
      </c>
      <c r="S41" s="15">
        <v>262</v>
      </c>
      <c r="T41" s="15">
        <v>7</v>
      </c>
      <c r="U41" s="15">
        <v>269</v>
      </c>
      <c r="V41" s="15">
        <v>86</v>
      </c>
      <c r="W41" s="15">
        <v>113</v>
      </c>
      <c r="X41" s="15">
        <v>59</v>
      </c>
    </row>
    <row r="42" spans="1:24" ht="15">
      <c r="A42" s="15">
        <v>3</v>
      </c>
      <c r="B42" s="15">
        <v>33</v>
      </c>
      <c r="C42" s="15" t="s">
        <v>28</v>
      </c>
      <c r="D42" s="15">
        <v>1207</v>
      </c>
      <c r="E42" s="15" t="s">
        <v>30</v>
      </c>
      <c r="F42" s="15">
        <v>392</v>
      </c>
      <c r="G42" s="15">
        <v>57</v>
      </c>
      <c r="H42" s="15">
        <v>73</v>
      </c>
      <c r="I42" s="15">
        <v>36</v>
      </c>
      <c r="J42" s="15">
        <v>4</v>
      </c>
      <c r="K42" s="15">
        <v>2</v>
      </c>
      <c r="L42" s="15">
        <v>4</v>
      </c>
      <c r="M42" s="15">
        <v>5</v>
      </c>
      <c r="N42" s="15">
        <v>2</v>
      </c>
      <c r="O42" s="15">
        <v>20</v>
      </c>
      <c r="P42" s="15">
        <v>29</v>
      </c>
      <c r="Q42" s="15">
        <v>16</v>
      </c>
      <c r="R42" s="15">
        <v>0</v>
      </c>
      <c r="S42" s="15">
        <v>248</v>
      </c>
      <c r="T42" s="15">
        <v>7</v>
      </c>
      <c r="U42" s="15">
        <v>255</v>
      </c>
      <c r="V42" s="15">
        <v>79</v>
      </c>
      <c r="W42" s="15">
        <v>104</v>
      </c>
      <c r="X42" s="15">
        <v>61</v>
      </c>
    </row>
    <row r="43" spans="1:24" ht="15">
      <c r="A43" s="15">
        <v>3</v>
      </c>
      <c r="B43" s="15">
        <v>33</v>
      </c>
      <c r="C43" s="15" t="s">
        <v>28</v>
      </c>
      <c r="D43" s="15">
        <v>1208</v>
      </c>
      <c r="E43" s="15" t="s">
        <v>29</v>
      </c>
      <c r="F43" s="15">
        <v>515</v>
      </c>
      <c r="G43" s="15">
        <v>120</v>
      </c>
      <c r="H43" s="15">
        <v>79</v>
      </c>
      <c r="I43" s="15">
        <v>36</v>
      </c>
      <c r="J43" s="15">
        <v>5</v>
      </c>
      <c r="K43" s="15">
        <v>12</v>
      </c>
      <c r="L43" s="15">
        <v>4</v>
      </c>
      <c r="M43" s="15">
        <v>2</v>
      </c>
      <c r="N43" s="15">
        <v>4</v>
      </c>
      <c r="O43" s="15">
        <v>18</v>
      </c>
      <c r="P43" s="15">
        <v>21</v>
      </c>
      <c r="Q43" s="15">
        <v>12</v>
      </c>
      <c r="R43" s="15">
        <v>2</v>
      </c>
      <c r="S43" s="15">
        <v>315</v>
      </c>
      <c r="T43" s="15">
        <v>8</v>
      </c>
      <c r="U43" s="15">
        <v>323</v>
      </c>
      <c r="V43" s="15">
        <v>142</v>
      </c>
      <c r="W43" s="15">
        <v>112</v>
      </c>
      <c r="X43" s="15">
        <v>55</v>
      </c>
    </row>
    <row r="44" spans="1:24" ht="15">
      <c r="A44" s="15">
        <v>3</v>
      </c>
      <c r="B44" s="15">
        <v>33</v>
      </c>
      <c r="C44" s="15" t="s">
        <v>28</v>
      </c>
      <c r="D44" s="15">
        <v>1209</v>
      </c>
      <c r="E44" s="15" t="s">
        <v>29</v>
      </c>
      <c r="F44" s="15">
        <v>51</v>
      </c>
      <c r="G44" s="15">
        <v>17</v>
      </c>
      <c r="H44" s="15">
        <v>13</v>
      </c>
      <c r="I44" s="15">
        <v>2</v>
      </c>
      <c r="J44" s="15">
        <v>0</v>
      </c>
      <c r="K44" s="15">
        <v>0</v>
      </c>
      <c r="L44" s="15">
        <v>0</v>
      </c>
      <c r="M44" s="15">
        <v>0</v>
      </c>
      <c r="N44" s="15">
        <v>2</v>
      </c>
      <c r="O44" s="15">
        <v>1</v>
      </c>
      <c r="P44" s="15">
        <v>2</v>
      </c>
      <c r="Q44" s="15">
        <v>0</v>
      </c>
      <c r="R44" s="15">
        <v>0</v>
      </c>
      <c r="S44" s="15">
        <v>37</v>
      </c>
      <c r="T44" s="15">
        <v>1</v>
      </c>
      <c r="U44" s="15">
        <v>38</v>
      </c>
      <c r="V44" s="15">
        <v>20</v>
      </c>
      <c r="W44" s="15">
        <v>15</v>
      </c>
      <c r="X44" s="15">
        <v>2</v>
      </c>
    </row>
    <row r="45" spans="1:24" ht="15">
      <c r="A45" s="15">
        <v>3</v>
      </c>
      <c r="B45" s="15">
        <v>33</v>
      </c>
      <c r="C45" s="15" t="s">
        <v>28</v>
      </c>
      <c r="D45" s="15">
        <v>1210</v>
      </c>
      <c r="E45" s="15" t="s">
        <v>29</v>
      </c>
      <c r="F45" s="15">
        <v>227</v>
      </c>
      <c r="G45" s="15">
        <v>87</v>
      </c>
      <c r="H45" s="15">
        <v>20</v>
      </c>
      <c r="I45" s="15">
        <v>0</v>
      </c>
      <c r="J45" s="15">
        <v>3</v>
      </c>
      <c r="K45" s="15">
        <v>0</v>
      </c>
      <c r="L45" s="15">
        <v>3</v>
      </c>
      <c r="M45" s="15">
        <v>0</v>
      </c>
      <c r="N45" s="15">
        <v>4</v>
      </c>
      <c r="O45" s="15">
        <v>3</v>
      </c>
      <c r="P45" s="15">
        <v>0</v>
      </c>
      <c r="Q45" s="15">
        <v>6</v>
      </c>
      <c r="R45" s="15">
        <v>0</v>
      </c>
      <c r="S45" s="15">
        <v>126</v>
      </c>
      <c r="T45" s="15">
        <v>8</v>
      </c>
      <c r="U45" s="15">
        <v>134</v>
      </c>
      <c r="V45" s="15">
        <v>94</v>
      </c>
      <c r="W45" s="15">
        <v>20</v>
      </c>
      <c r="X45" s="15">
        <v>9</v>
      </c>
    </row>
    <row r="46" spans="1:24" ht="15">
      <c r="A46" s="15">
        <v>3</v>
      </c>
      <c r="B46" s="15">
        <v>33</v>
      </c>
      <c r="C46" s="15" t="s">
        <v>28</v>
      </c>
      <c r="D46" s="15">
        <v>1211</v>
      </c>
      <c r="E46" s="15" t="s">
        <v>29</v>
      </c>
      <c r="F46" s="15">
        <v>697</v>
      </c>
      <c r="G46" s="15">
        <v>130</v>
      </c>
      <c r="H46" s="15">
        <v>117</v>
      </c>
      <c r="I46" s="15">
        <v>35</v>
      </c>
      <c r="J46" s="15">
        <v>1</v>
      </c>
      <c r="K46" s="15">
        <v>2</v>
      </c>
      <c r="L46" s="15">
        <v>1</v>
      </c>
      <c r="M46" s="15">
        <v>6</v>
      </c>
      <c r="N46" s="15">
        <v>14</v>
      </c>
      <c r="O46" s="15">
        <v>45</v>
      </c>
      <c r="P46" s="15">
        <v>44</v>
      </c>
      <c r="Q46" s="15">
        <v>27</v>
      </c>
      <c r="R46" s="15">
        <v>0</v>
      </c>
      <c r="S46" s="15">
        <v>422</v>
      </c>
      <c r="T46" s="15">
        <v>17</v>
      </c>
      <c r="U46" s="15">
        <v>439</v>
      </c>
      <c r="V46" s="15">
        <v>189</v>
      </c>
      <c r="W46" s="15">
        <v>163</v>
      </c>
      <c r="X46" s="15">
        <v>69</v>
      </c>
    </row>
    <row r="47" spans="1:24" ht="15">
      <c r="A47" s="15">
        <v>3</v>
      </c>
      <c r="B47" s="15">
        <v>33</v>
      </c>
      <c r="C47" s="15" t="s">
        <v>28</v>
      </c>
      <c r="D47" s="15">
        <v>1212</v>
      </c>
      <c r="E47" s="15" t="s">
        <v>29</v>
      </c>
      <c r="F47" s="15">
        <v>653</v>
      </c>
      <c r="G47" s="15">
        <v>117</v>
      </c>
      <c r="H47" s="15">
        <v>86</v>
      </c>
      <c r="I47" s="15">
        <v>34</v>
      </c>
      <c r="J47" s="15">
        <v>3</v>
      </c>
      <c r="K47" s="15">
        <v>5</v>
      </c>
      <c r="L47" s="15">
        <v>2</v>
      </c>
      <c r="M47" s="15">
        <v>2</v>
      </c>
      <c r="N47" s="15">
        <v>4</v>
      </c>
      <c r="O47" s="15">
        <v>37</v>
      </c>
      <c r="P47" s="15">
        <v>37</v>
      </c>
      <c r="Q47" s="15">
        <v>10</v>
      </c>
      <c r="R47" s="15">
        <v>0</v>
      </c>
      <c r="S47" s="15">
        <v>337</v>
      </c>
      <c r="T47" s="15">
        <v>22</v>
      </c>
      <c r="U47" s="15">
        <v>359</v>
      </c>
      <c r="V47" s="15">
        <v>158</v>
      </c>
      <c r="W47" s="15">
        <v>128</v>
      </c>
      <c r="X47" s="15">
        <v>49</v>
      </c>
    </row>
    <row r="48" spans="1:24" ht="15">
      <c r="A48" s="15">
        <v>3</v>
      </c>
      <c r="B48" s="15">
        <v>33</v>
      </c>
      <c r="C48" s="15" t="s">
        <v>28</v>
      </c>
      <c r="D48" s="15">
        <v>1212</v>
      </c>
      <c r="E48" s="15" t="s">
        <v>32</v>
      </c>
      <c r="F48" s="15">
        <v>408</v>
      </c>
      <c r="G48" s="15">
        <v>66</v>
      </c>
      <c r="H48" s="15">
        <v>52</v>
      </c>
      <c r="I48" s="15">
        <v>37</v>
      </c>
      <c r="J48" s="15">
        <v>23</v>
      </c>
      <c r="K48" s="15">
        <v>5</v>
      </c>
      <c r="L48" s="15">
        <v>1</v>
      </c>
      <c r="M48" s="15">
        <v>8</v>
      </c>
      <c r="N48" s="15">
        <v>7</v>
      </c>
      <c r="O48" s="15">
        <v>9</v>
      </c>
      <c r="P48" s="15">
        <v>18</v>
      </c>
      <c r="Q48" s="15">
        <v>21</v>
      </c>
      <c r="R48" s="15">
        <v>0</v>
      </c>
      <c r="S48" s="15">
        <v>247</v>
      </c>
      <c r="T48" s="15">
        <v>11</v>
      </c>
      <c r="U48" s="15">
        <v>258</v>
      </c>
      <c r="V48" s="15">
        <v>82</v>
      </c>
      <c r="W48" s="15">
        <v>75</v>
      </c>
      <c r="X48" s="15">
        <v>89</v>
      </c>
    </row>
    <row r="49" spans="1:24" ht="15">
      <c r="A49" s="15">
        <v>3</v>
      </c>
      <c r="B49" s="15">
        <v>33</v>
      </c>
      <c r="C49" s="15" t="s">
        <v>28</v>
      </c>
      <c r="D49" s="15">
        <v>1213</v>
      </c>
      <c r="E49" s="15" t="s">
        <v>29</v>
      </c>
      <c r="F49" s="15">
        <v>502</v>
      </c>
      <c r="G49" s="15">
        <v>67</v>
      </c>
      <c r="H49" s="15">
        <v>151</v>
      </c>
      <c r="I49" s="15">
        <v>21</v>
      </c>
      <c r="J49" s="15">
        <v>0</v>
      </c>
      <c r="K49" s="15">
        <v>3</v>
      </c>
      <c r="L49" s="15">
        <v>5</v>
      </c>
      <c r="M49" s="15">
        <v>4</v>
      </c>
      <c r="N49" s="15">
        <v>7</v>
      </c>
      <c r="O49" s="15">
        <v>7</v>
      </c>
      <c r="P49" s="15">
        <v>62</v>
      </c>
      <c r="Q49" s="15">
        <v>11</v>
      </c>
      <c r="R49" s="15">
        <v>0</v>
      </c>
      <c r="S49" s="15">
        <v>338</v>
      </c>
      <c r="T49" s="15">
        <v>7</v>
      </c>
      <c r="U49" s="15">
        <v>345</v>
      </c>
      <c r="V49" s="15">
        <v>81</v>
      </c>
      <c r="W49" s="15">
        <v>216</v>
      </c>
      <c r="X49" s="15">
        <v>36</v>
      </c>
    </row>
    <row r="50" spans="1:24" ht="15">
      <c r="A50" s="15">
        <v>3</v>
      </c>
      <c r="B50" s="15">
        <v>33</v>
      </c>
      <c r="C50" s="15" t="s">
        <v>28</v>
      </c>
      <c r="D50" s="15">
        <v>1214</v>
      </c>
      <c r="E50" s="15" t="s">
        <v>29</v>
      </c>
      <c r="F50" s="15">
        <v>704</v>
      </c>
      <c r="G50" s="15">
        <v>87</v>
      </c>
      <c r="H50" s="15">
        <v>154</v>
      </c>
      <c r="I50" s="15">
        <v>25</v>
      </c>
      <c r="J50" s="15">
        <v>2</v>
      </c>
      <c r="K50" s="15">
        <v>12</v>
      </c>
      <c r="L50" s="15">
        <v>11</v>
      </c>
      <c r="M50" s="15">
        <v>3</v>
      </c>
      <c r="N50" s="15">
        <v>3</v>
      </c>
      <c r="O50" s="15">
        <v>35</v>
      </c>
      <c r="P50" s="15">
        <v>72</v>
      </c>
      <c r="Q50" s="15">
        <v>11</v>
      </c>
      <c r="R50" s="15">
        <v>1</v>
      </c>
      <c r="S50" s="15">
        <v>416</v>
      </c>
      <c r="T50" s="15">
        <v>15</v>
      </c>
      <c r="U50" s="15">
        <v>431</v>
      </c>
      <c r="V50" s="15">
        <v>125</v>
      </c>
      <c r="W50" s="15">
        <v>238</v>
      </c>
      <c r="X50" s="15">
        <v>41</v>
      </c>
    </row>
    <row r="51" spans="1:24" ht="15">
      <c r="A51" s="15">
        <v>3</v>
      </c>
      <c r="B51" s="15">
        <v>33</v>
      </c>
      <c r="C51" s="15" t="s">
        <v>28</v>
      </c>
      <c r="D51" s="15">
        <v>1214</v>
      </c>
      <c r="E51" s="15" t="s">
        <v>30</v>
      </c>
      <c r="F51" s="15">
        <v>703</v>
      </c>
      <c r="G51" s="15">
        <v>99</v>
      </c>
      <c r="H51" s="15">
        <v>121</v>
      </c>
      <c r="I51" s="15">
        <v>27</v>
      </c>
      <c r="J51" s="15">
        <v>12</v>
      </c>
      <c r="K51" s="15">
        <v>6</v>
      </c>
      <c r="L51" s="15">
        <v>6</v>
      </c>
      <c r="M51" s="15">
        <v>4</v>
      </c>
      <c r="N51" s="15">
        <v>5</v>
      </c>
      <c r="O51" s="15">
        <v>44</v>
      </c>
      <c r="P51" s="15">
        <v>101</v>
      </c>
      <c r="Q51" s="15">
        <v>9</v>
      </c>
      <c r="R51" s="15">
        <v>1</v>
      </c>
      <c r="S51" s="15">
        <v>435</v>
      </c>
      <c r="T51" s="15">
        <v>15</v>
      </c>
      <c r="U51" s="15">
        <v>450</v>
      </c>
      <c r="V51" s="15">
        <v>148</v>
      </c>
      <c r="W51" s="15">
        <v>228</v>
      </c>
      <c r="X51" s="15">
        <v>52</v>
      </c>
    </row>
    <row r="52" spans="1:24" ht="15">
      <c r="A52" s="15">
        <v>3</v>
      </c>
      <c r="B52" s="15">
        <v>33</v>
      </c>
      <c r="C52" s="15" t="s">
        <v>28</v>
      </c>
      <c r="D52" s="15">
        <v>1215</v>
      </c>
      <c r="E52" s="15" t="s">
        <v>29</v>
      </c>
      <c r="F52" s="15">
        <v>655</v>
      </c>
      <c r="G52" s="15">
        <v>220</v>
      </c>
      <c r="H52" s="15">
        <v>143</v>
      </c>
      <c r="I52" s="15">
        <v>17</v>
      </c>
      <c r="J52" s="15">
        <v>2</v>
      </c>
      <c r="K52" s="15">
        <v>8</v>
      </c>
      <c r="L52" s="15">
        <v>0</v>
      </c>
      <c r="M52" s="15">
        <v>1</v>
      </c>
      <c r="N52" s="15">
        <v>4</v>
      </c>
      <c r="O52" s="15">
        <v>46</v>
      </c>
      <c r="P52" s="15">
        <v>61</v>
      </c>
      <c r="Q52" s="15">
        <v>4</v>
      </c>
      <c r="R52" s="15">
        <v>1</v>
      </c>
      <c r="S52" s="15">
        <v>507</v>
      </c>
      <c r="T52" s="15">
        <v>17</v>
      </c>
      <c r="U52" s="15">
        <v>524</v>
      </c>
      <c r="V52" s="15">
        <v>270</v>
      </c>
      <c r="W52" s="15">
        <v>212</v>
      </c>
      <c r="X52" s="15">
        <v>24</v>
      </c>
    </row>
    <row r="53" spans="1:24" ht="15">
      <c r="A53" s="15">
        <v>3</v>
      </c>
      <c r="B53" s="15">
        <v>33</v>
      </c>
      <c r="C53" s="15" t="s">
        <v>28</v>
      </c>
      <c r="D53" s="15">
        <v>1216</v>
      </c>
      <c r="E53" s="15" t="s">
        <v>29</v>
      </c>
      <c r="F53" s="15">
        <v>685</v>
      </c>
      <c r="G53" s="15">
        <v>76</v>
      </c>
      <c r="H53" s="15">
        <v>203</v>
      </c>
      <c r="I53" s="15">
        <v>28</v>
      </c>
      <c r="J53" s="15">
        <v>4</v>
      </c>
      <c r="K53" s="15">
        <v>8</v>
      </c>
      <c r="L53" s="15">
        <v>5</v>
      </c>
      <c r="M53" s="15">
        <v>3</v>
      </c>
      <c r="N53" s="15">
        <v>4</v>
      </c>
      <c r="O53" s="15">
        <v>17</v>
      </c>
      <c r="P53" s="15">
        <v>78</v>
      </c>
      <c r="Q53" s="15">
        <v>8</v>
      </c>
      <c r="R53" s="15">
        <v>0</v>
      </c>
      <c r="S53" s="15">
        <v>434</v>
      </c>
      <c r="T53" s="15">
        <v>20</v>
      </c>
      <c r="U53" s="15">
        <v>454</v>
      </c>
      <c r="V53" s="15">
        <v>97</v>
      </c>
      <c r="W53" s="15">
        <v>289</v>
      </c>
      <c r="X53" s="15">
        <v>43</v>
      </c>
    </row>
    <row r="54" spans="1:24" ht="15">
      <c r="A54" s="15">
        <v>3</v>
      </c>
      <c r="B54" s="15">
        <v>33</v>
      </c>
      <c r="C54" s="15" t="s">
        <v>28</v>
      </c>
      <c r="D54" s="15">
        <v>1217</v>
      </c>
      <c r="E54" s="15" t="s">
        <v>29</v>
      </c>
      <c r="F54" s="15">
        <v>481</v>
      </c>
      <c r="G54" s="15">
        <v>65</v>
      </c>
      <c r="H54" s="15">
        <v>113</v>
      </c>
      <c r="I54" s="15">
        <v>17</v>
      </c>
      <c r="J54" s="15">
        <v>3</v>
      </c>
      <c r="K54" s="15">
        <v>7</v>
      </c>
      <c r="L54" s="15">
        <v>0</v>
      </c>
      <c r="M54" s="15">
        <v>3</v>
      </c>
      <c r="N54" s="15">
        <v>5</v>
      </c>
      <c r="O54" s="15">
        <v>9</v>
      </c>
      <c r="P54" s="15">
        <v>62</v>
      </c>
      <c r="Q54" s="15">
        <v>8</v>
      </c>
      <c r="R54" s="15">
        <v>0</v>
      </c>
      <c r="S54" s="15">
        <v>292</v>
      </c>
      <c r="T54" s="15">
        <v>9</v>
      </c>
      <c r="U54" s="15">
        <v>301</v>
      </c>
      <c r="V54" s="15">
        <v>79</v>
      </c>
      <c r="W54" s="15">
        <v>182</v>
      </c>
      <c r="X54" s="15">
        <v>31</v>
      </c>
    </row>
    <row r="55" spans="1:24" ht="15">
      <c r="A55" s="15">
        <v>3</v>
      </c>
      <c r="B55" s="15">
        <v>33</v>
      </c>
      <c r="C55" s="15" t="s">
        <v>28</v>
      </c>
      <c r="D55" s="15">
        <v>1218</v>
      </c>
      <c r="E55" s="15" t="s">
        <v>29</v>
      </c>
      <c r="F55" s="15">
        <v>676</v>
      </c>
      <c r="G55" s="15">
        <v>91</v>
      </c>
      <c r="H55" s="15">
        <v>211</v>
      </c>
      <c r="I55" s="15">
        <v>6</v>
      </c>
      <c r="J55" s="15">
        <v>0</v>
      </c>
      <c r="K55" s="15">
        <v>11</v>
      </c>
      <c r="L55" s="15">
        <v>2</v>
      </c>
      <c r="M55" s="15">
        <v>0</v>
      </c>
      <c r="N55" s="15">
        <v>1</v>
      </c>
      <c r="O55" s="15">
        <v>16</v>
      </c>
      <c r="P55" s="15">
        <v>130</v>
      </c>
      <c r="Q55" s="15">
        <v>5</v>
      </c>
      <c r="R55" s="15">
        <v>0</v>
      </c>
      <c r="S55" s="15">
        <v>473</v>
      </c>
      <c r="T55" s="15">
        <v>12</v>
      </c>
      <c r="U55" s="15">
        <v>485</v>
      </c>
      <c r="V55" s="15">
        <v>108</v>
      </c>
      <c r="W55" s="15">
        <v>352</v>
      </c>
      <c r="X55" s="15">
        <v>11</v>
      </c>
    </row>
    <row r="56" spans="1:24" ht="15">
      <c r="A56" s="15">
        <v>3</v>
      </c>
      <c r="B56" s="15">
        <v>33</v>
      </c>
      <c r="C56" s="15" t="s">
        <v>28</v>
      </c>
      <c r="D56" s="15">
        <v>1218</v>
      </c>
      <c r="E56" s="15" t="s">
        <v>32</v>
      </c>
      <c r="F56" s="15">
        <v>542</v>
      </c>
      <c r="G56" s="15">
        <v>81</v>
      </c>
      <c r="H56" s="15">
        <v>168</v>
      </c>
      <c r="I56" s="15">
        <v>14</v>
      </c>
      <c r="J56" s="15">
        <v>1</v>
      </c>
      <c r="K56" s="15">
        <v>10</v>
      </c>
      <c r="L56" s="15">
        <v>3</v>
      </c>
      <c r="M56" s="15">
        <v>0</v>
      </c>
      <c r="N56" s="15">
        <v>1</v>
      </c>
      <c r="O56" s="15">
        <v>32</v>
      </c>
      <c r="P56" s="15">
        <v>91</v>
      </c>
      <c r="Q56" s="15">
        <v>5</v>
      </c>
      <c r="R56" s="15">
        <v>0</v>
      </c>
      <c r="S56" s="15">
        <v>406</v>
      </c>
      <c r="T56" s="15">
        <v>8</v>
      </c>
      <c r="U56" s="15">
        <v>414</v>
      </c>
      <c r="V56" s="15">
        <v>114</v>
      </c>
      <c r="W56" s="15">
        <v>269</v>
      </c>
      <c r="X56" s="15">
        <v>20</v>
      </c>
    </row>
    <row r="57" spans="1:24" ht="15">
      <c r="A57" s="15">
        <v>3</v>
      </c>
      <c r="B57" s="15">
        <v>33</v>
      </c>
      <c r="C57" s="15" t="s">
        <v>28</v>
      </c>
      <c r="D57" s="15">
        <v>1219</v>
      </c>
      <c r="E57" s="15" t="s">
        <v>29</v>
      </c>
      <c r="F57" s="15">
        <v>637</v>
      </c>
      <c r="G57" s="15">
        <v>103</v>
      </c>
      <c r="H57" s="15">
        <v>237</v>
      </c>
      <c r="I57" s="15">
        <v>4</v>
      </c>
      <c r="J57" s="15">
        <v>4</v>
      </c>
      <c r="K57" s="15">
        <v>6</v>
      </c>
      <c r="L57" s="15">
        <v>1</v>
      </c>
      <c r="M57" s="15">
        <v>0</v>
      </c>
      <c r="N57" s="15">
        <v>2</v>
      </c>
      <c r="O57" s="15">
        <v>13</v>
      </c>
      <c r="P57" s="15">
        <v>103</v>
      </c>
      <c r="Q57" s="15">
        <v>3</v>
      </c>
      <c r="R57" s="15">
        <v>0</v>
      </c>
      <c r="S57" s="15">
        <v>476</v>
      </c>
      <c r="T57" s="15">
        <v>22</v>
      </c>
      <c r="U57" s="15">
        <v>498</v>
      </c>
      <c r="V57" s="15">
        <v>118</v>
      </c>
      <c r="W57" s="15">
        <v>346</v>
      </c>
      <c r="X57" s="15">
        <v>11</v>
      </c>
    </row>
    <row r="58" spans="1:24" ht="15">
      <c r="A58" s="15">
        <v>3</v>
      </c>
      <c r="B58" s="15">
        <v>33</v>
      </c>
      <c r="C58" s="15" t="s">
        <v>28</v>
      </c>
      <c r="D58" s="15">
        <v>1219</v>
      </c>
      <c r="E58" s="15" t="s">
        <v>30</v>
      </c>
      <c r="F58" s="15">
        <v>636</v>
      </c>
      <c r="G58" s="15">
        <v>80</v>
      </c>
      <c r="H58" s="15">
        <v>272</v>
      </c>
      <c r="I58" s="15">
        <v>1</v>
      </c>
      <c r="J58" s="15">
        <v>1</v>
      </c>
      <c r="K58" s="15">
        <v>12</v>
      </c>
      <c r="L58" s="15">
        <v>0</v>
      </c>
      <c r="M58" s="15">
        <v>1</v>
      </c>
      <c r="N58" s="15">
        <v>2</v>
      </c>
      <c r="O58" s="15">
        <v>15</v>
      </c>
      <c r="P58" s="15">
        <v>100</v>
      </c>
      <c r="Q58" s="15">
        <v>3</v>
      </c>
      <c r="R58" s="15">
        <v>0</v>
      </c>
      <c r="S58" s="15">
        <v>487</v>
      </c>
      <c r="T58" s="15">
        <v>7</v>
      </c>
      <c r="U58" s="15">
        <v>494</v>
      </c>
      <c r="V58" s="15">
        <v>97</v>
      </c>
      <c r="W58" s="15">
        <v>384</v>
      </c>
      <c r="X58" s="15">
        <v>6</v>
      </c>
    </row>
    <row r="59" spans="1:24" ht="15">
      <c r="A59" s="15">
        <v>3</v>
      </c>
      <c r="B59" s="15">
        <v>33</v>
      </c>
      <c r="C59" s="15" t="s">
        <v>28</v>
      </c>
      <c r="D59" s="15">
        <v>1220</v>
      </c>
      <c r="E59" s="15" t="s">
        <v>29</v>
      </c>
      <c r="F59" s="15">
        <v>491</v>
      </c>
      <c r="G59" s="15">
        <v>45</v>
      </c>
      <c r="H59" s="15">
        <v>115</v>
      </c>
      <c r="I59" s="15">
        <v>8</v>
      </c>
      <c r="J59" s="15">
        <v>0</v>
      </c>
      <c r="K59" s="15">
        <v>9</v>
      </c>
      <c r="L59" s="15">
        <v>0</v>
      </c>
      <c r="M59" s="15">
        <v>2</v>
      </c>
      <c r="N59" s="15">
        <v>5</v>
      </c>
      <c r="O59" s="15">
        <v>11</v>
      </c>
      <c r="P59" s="15">
        <v>58</v>
      </c>
      <c r="Q59" s="15">
        <v>4</v>
      </c>
      <c r="R59" s="15">
        <v>0</v>
      </c>
      <c r="S59" s="15">
        <v>257</v>
      </c>
      <c r="T59" s="15">
        <v>17</v>
      </c>
      <c r="U59" s="15">
        <v>274</v>
      </c>
      <c r="V59" s="15">
        <v>61</v>
      </c>
      <c r="W59" s="15">
        <v>182</v>
      </c>
      <c r="X59" s="15">
        <v>14</v>
      </c>
    </row>
    <row r="60" spans="1:24" ht="15">
      <c r="A60" s="21" t="s">
        <v>36</v>
      </c>
      <c r="B60" s="21"/>
      <c r="C60" s="21"/>
      <c r="D60" s="10">
        <v>33</v>
      </c>
      <c r="E60" s="10">
        <f>COUNTA(E8:E59)</f>
        <v>52</v>
      </c>
      <c r="F60" s="10">
        <f>SUM(F8:F59)</f>
        <v>27002</v>
      </c>
      <c r="G60" s="10">
        <f aca="true" t="shared" si="0" ref="G60:X60">SUM(G8:G59)</f>
        <v>4867</v>
      </c>
      <c r="H60" s="10">
        <f t="shared" si="0"/>
        <v>5162</v>
      </c>
      <c r="I60" s="10">
        <f t="shared" si="0"/>
        <v>1529</v>
      </c>
      <c r="J60" s="10">
        <f t="shared" si="0"/>
        <v>188</v>
      </c>
      <c r="K60" s="10">
        <f t="shared" si="0"/>
        <v>313</v>
      </c>
      <c r="L60" s="10">
        <f t="shared" si="0"/>
        <v>196</v>
      </c>
      <c r="M60" s="10">
        <f t="shared" si="0"/>
        <v>169</v>
      </c>
      <c r="N60" s="10">
        <f t="shared" si="0"/>
        <v>317</v>
      </c>
      <c r="O60" s="10">
        <f t="shared" si="0"/>
        <v>1461</v>
      </c>
      <c r="P60" s="10">
        <f t="shared" si="0"/>
        <v>2235</v>
      </c>
      <c r="Q60" s="10">
        <f t="shared" si="0"/>
        <v>650</v>
      </c>
      <c r="R60" s="10">
        <f t="shared" si="0"/>
        <v>12</v>
      </c>
      <c r="S60" s="10">
        <f t="shared" si="0"/>
        <v>17099</v>
      </c>
      <c r="T60" s="10">
        <f t="shared" si="0"/>
        <v>557</v>
      </c>
      <c r="U60" s="10">
        <f t="shared" si="0"/>
        <v>17656</v>
      </c>
      <c r="V60" s="10">
        <f t="shared" si="0"/>
        <v>6645</v>
      </c>
      <c r="W60" s="10">
        <f t="shared" si="0"/>
        <v>7710</v>
      </c>
      <c r="X60" s="10">
        <f t="shared" si="0"/>
        <v>2536</v>
      </c>
    </row>
    <row r="61" spans="1:24" ht="15">
      <c r="A61" s="11"/>
      <c r="B61" s="11"/>
      <c r="C61" s="11"/>
      <c r="D61" s="11"/>
      <c r="E61" s="27" t="s">
        <v>37</v>
      </c>
      <c r="F61" s="28"/>
      <c r="G61" s="12">
        <f>G60/17656</f>
        <v>0.27565700045310376</v>
      </c>
      <c r="H61" s="12">
        <f aca="true" t="shared" si="1" ref="H61:X61">H60/17656</f>
        <v>0.2923652016311735</v>
      </c>
      <c r="I61" s="12">
        <f t="shared" si="1"/>
        <v>0.08659945627548708</v>
      </c>
      <c r="J61" s="12">
        <f t="shared" si="1"/>
        <v>0.010647938377888537</v>
      </c>
      <c r="K61" s="12">
        <f t="shared" si="1"/>
        <v>0.01772768463978251</v>
      </c>
      <c r="L61" s="12">
        <f t="shared" si="1"/>
        <v>0.011101042138649752</v>
      </c>
      <c r="M61" s="12">
        <f t="shared" si="1"/>
        <v>0.009571816946080652</v>
      </c>
      <c r="N61" s="12">
        <f t="shared" si="1"/>
        <v>0.017954236520163116</v>
      </c>
      <c r="O61" s="12">
        <f t="shared" si="1"/>
        <v>0.08274807430901676</v>
      </c>
      <c r="P61" s="12">
        <f t="shared" si="1"/>
        <v>0.12658586316266426</v>
      </c>
      <c r="Q61" s="12">
        <f t="shared" si="1"/>
        <v>0.03681468056184866</v>
      </c>
      <c r="R61" s="12">
        <f t="shared" si="1"/>
        <v>0.0006796556411418215</v>
      </c>
      <c r="S61" s="12">
        <f t="shared" si="1"/>
        <v>0.9684526506570005</v>
      </c>
      <c r="T61" s="12">
        <f t="shared" si="1"/>
        <v>0.03154734934299955</v>
      </c>
      <c r="U61" s="12"/>
      <c r="V61" s="12">
        <f t="shared" si="1"/>
        <v>0.37635931128228367</v>
      </c>
      <c r="W61" s="12">
        <f t="shared" si="1"/>
        <v>0.4366787494336203</v>
      </c>
      <c r="X61" s="12">
        <f t="shared" si="1"/>
        <v>0.14363389216130493</v>
      </c>
    </row>
    <row r="65" spans="1:21" ht="15">
      <c r="A65" s="1" t="s">
        <v>0</v>
      </c>
      <c r="B65" s="2"/>
      <c r="C65" s="2"/>
      <c r="D65" s="2"/>
      <c r="E65" s="2"/>
      <c r="F65" s="2"/>
      <c r="G65" s="24" t="s">
        <v>1</v>
      </c>
      <c r="H65" s="25"/>
      <c r="I65" s="25"/>
      <c r="J65" s="25"/>
      <c r="K65" s="25"/>
      <c r="L65" s="25"/>
      <c r="M65" s="25"/>
      <c r="N65" s="25"/>
      <c r="O65" s="26" t="s">
        <v>2</v>
      </c>
      <c r="P65" s="26"/>
      <c r="Q65" s="26"/>
      <c r="R65" s="2"/>
      <c r="S65" s="2"/>
      <c r="T65" s="2"/>
      <c r="U65" s="2"/>
    </row>
    <row r="66" spans="1:24" ht="15">
      <c r="A66" s="1"/>
      <c r="B66" s="2"/>
      <c r="C66" s="2"/>
      <c r="D66" s="2"/>
      <c r="E66" s="2"/>
      <c r="F66" s="2"/>
      <c r="G66" s="3"/>
      <c r="H66" s="4"/>
      <c r="I66" s="4"/>
      <c r="J66" s="4"/>
      <c r="K66" s="4"/>
      <c r="L66" s="4"/>
      <c r="M66" s="4"/>
      <c r="N66" s="4"/>
      <c r="O66" s="5" t="s">
        <v>4</v>
      </c>
      <c r="P66" s="5" t="s">
        <v>5</v>
      </c>
      <c r="Q66" s="5" t="s">
        <v>6</v>
      </c>
      <c r="R66" s="2"/>
      <c r="S66" s="2"/>
      <c r="T66" s="2"/>
      <c r="U66" s="2"/>
      <c r="V66" s="6" t="s">
        <v>3</v>
      </c>
      <c r="W66" s="6" t="s">
        <v>3</v>
      </c>
      <c r="X66" s="6" t="s">
        <v>3</v>
      </c>
    </row>
    <row r="67" spans="2:24" ht="51">
      <c r="B67" s="17" t="s">
        <v>7</v>
      </c>
      <c r="C67" s="17" t="s">
        <v>9</v>
      </c>
      <c r="D67" s="17" t="s">
        <v>38</v>
      </c>
      <c r="E67" s="17" t="s">
        <v>39</v>
      </c>
      <c r="F67" s="17" t="s">
        <v>12</v>
      </c>
      <c r="G67" s="17" t="s">
        <v>13</v>
      </c>
      <c r="H67" s="17" t="s">
        <v>14</v>
      </c>
      <c r="I67" s="17" t="s">
        <v>15</v>
      </c>
      <c r="J67" s="17" t="s">
        <v>16</v>
      </c>
      <c r="K67" s="17" t="s">
        <v>17</v>
      </c>
      <c r="L67" s="17" t="s">
        <v>18</v>
      </c>
      <c r="M67" s="17" t="s">
        <v>19</v>
      </c>
      <c r="N67" s="17" t="s">
        <v>20</v>
      </c>
      <c r="O67" s="18" t="s">
        <v>21</v>
      </c>
      <c r="P67" s="18" t="s">
        <v>22</v>
      </c>
      <c r="Q67" s="18" t="s">
        <v>23</v>
      </c>
      <c r="R67" s="17" t="s">
        <v>24</v>
      </c>
      <c r="S67" s="17" t="s">
        <v>25</v>
      </c>
      <c r="T67" s="17" t="s">
        <v>26</v>
      </c>
      <c r="U67" s="17" t="s">
        <v>27</v>
      </c>
      <c r="V67" s="19" t="s">
        <v>33</v>
      </c>
      <c r="W67" s="19" t="s">
        <v>34</v>
      </c>
      <c r="X67" s="19" t="s">
        <v>35</v>
      </c>
    </row>
    <row r="68" spans="1:24" ht="15">
      <c r="A68" s="10" t="s">
        <v>36</v>
      </c>
      <c r="B68" s="13" t="s">
        <v>40</v>
      </c>
      <c r="C68" s="22" t="s">
        <v>41</v>
      </c>
      <c r="D68" s="14">
        <v>33</v>
      </c>
      <c r="E68" s="10">
        <v>52</v>
      </c>
      <c r="F68" s="10">
        <v>27002</v>
      </c>
      <c r="G68" s="10">
        <v>4867</v>
      </c>
      <c r="H68" s="10">
        <v>5162</v>
      </c>
      <c r="I68" s="10">
        <v>1529</v>
      </c>
      <c r="J68" s="10">
        <v>188</v>
      </c>
      <c r="K68" s="10">
        <v>313</v>
      </c>
      <c r="L68" s="10">
        <v>196</v>
      </c>
      <c r="M68" s="10">
        <v>169</v>
      </c>
      <c r="N68" s="10">
        <v>317</v>
      </c>
      <c r="O68" s="10">
        <v>1461</v>
      </c>
      <c r="P68" s="10">
        <v>2235</v>
      </c>
      <c r="Q68" s="10">
        <v>650</v>
      </c>
      <c r="R68" s="10">
        <v>12</v>
      </c>
      <c r="S68" s="10">
        <v>17099</v>
      </c>
      <c r="T68" s="10">
        <v>557</v>
      </c>
      <c r="U68" s="10">
        <v>17656</v>
      </c>
      <c r="V68" s="10">
        <v>6645</v>
      </c>
      <c r="W68" s="10">
        <v>7710</v>
      </c>
      <c r="X68" s="10">
        <v>2536</v>
      </c>
    </row>
    <row r="69" spans="1:24" ht="15">
      <c r="A69" s="16"/>
      <c r="B69" s="16"/>
      <c r="C69" s="23"/>
      <c r="D69" s="16"/>
      <c r="E69" s="21" t="s">
        <v>37</v>
      </c>
      <c r="F69" s="21"/>
      <c r="G69" s="12">
        <v>0.27565700045310376</v>
      </c>
      <c r="H69" s="12">
        <v>0.2923652016311735</v>
      </c>
      <c r="I69" s="12">
        <v>0.08659945627548708</v>
      </c>
      <c r="J69" s="12">
        <v>0.010647938377888537</v>
      </c>
      <c r="K69" s="12">
        <v>0.01772768463978251</v>
      </c>
      <c r="L69" s="12">
        <v>0.011101042138649752</v>
      </c>
      <c r="M69" s="12">
        <v>0.009571816946080652</v>
      </c>
      <c r="N69" s="12">
        <v>0.017954236520163116</v>
      </c>
      <c r="O69" s="12">
        <v>0.08274807430901676</v>
      </c>
      <c r="P69" s="12">
        <v>0.12658586316266426</v>
      </c>
      <c r="Q69" s="12">
        <v>0.03681468056184866</v>
      </c>
      <c r="R69" s="12">
        <v>0.0006796556411418215</v>
      </c>
      <c r="S69" s="12">
        <v>0.9684526506570005</v>
      </c>
      <c r="T69" s="12">
        <v>0.03154734934299955</v>
      </c>
      <c r="U69" s="12"/>
      <c r="V69" s="12">
        <v>0.37635931128228367</v>
      </c>
      <c r="W69" s="12">
        <v>0.4366787494336203</v>
      </c>
      <c r="X69" s="12">
        <v>0.14363389216130493</v>
      </c>
    </row>
  </sheetData>
  <sheetProtection/>
  <mergeCells count="12">
    <mergeCell ref="C68:C69"/>
    <mergeCell ref="G5:N5"/>
    <mergeCell ref="O5:Q5"/>
    <mergeCell ref="A60:C60"/>
    <mergeCell ref="E61:F61"/>
    <mergeCell ref="G65:N65"/>
    <mergeCell ref="O65:Q65"/>
    <mergeCell ref="D1:Q1"/>
    <mergeCell ref="D2:Q2"/>
    <mergeCell ref="D3:Q3"/>
    <mergeCell ref="D4:Q4"/>
    <mergeCell ref="E69:F69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Jesus JOC. Ortiz Cazares</dc:creator>
  <cp:keywords/>
  <dc:description/>
  <cp:lastModifiedBy>Unidad de Información UIP. Publica</cp:lastModifiedBy>
  <dcterms:created xsi:type="dcterms:W3CDTF">2013-11-06T19:34:50Z</dcterms:created>
  <dcterms:modified xsi:type="dcterms:W3CDTF">2014-01-20T16:41:38Z</dcterms:modified>
  <cp:category/>
  <cp:version/>
  <cp:contentType/>
  <cp:contentStatus/>
</cp:coreProperties>
</file>